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109"/>
  <workbookPr/>
  <mc:AlternateContent xmlns:mc="http://schemas.openxmlformats.org/markup-compatibility/2006">
    <mc:Choice Requires="x15">
      <x15ac:absPath xmlns:x15ac="http://schemas.microsoft.com/office/spreadsheetml/2010/11/ac" url="/Users/camp_hand16/Downloads/"/>
    </mc:Choice>
  </mc:AlternateContent>
  <workbookProtection lockStructure="1"/>
  <bookViews>
    <workbookView xWindow="40" yWindow="460" windowWidth="25600" windowHeight="11620"/>
  </bookViews>
  <sheets>
    <sheet name="SUMMARY" sheetId="27" r:id="rId1"/>
    <sheet name="Tift" sheetId="1" r:id="rId2"/>
    <sheet name="Sumter" sheetId="2" r:id="rId3"/>
    <sheet name="Pulaski" sheetId="3" r:id="rId4"/>
    <sheet name="Macon" sheetId="4" r:id="rId5"/>
    <sheet name="Jeff Davis" sheetId="5" r:id="rId6"/>
    <sheet name="Brooks" sheetId="6" r:id="rId7"/>
    <sheet name="Berrien" sheetId="7" r:id="rId8"/>
    <sheet name="Coffee" sheetId="8" r:id="rId9"/>
    <sheet name="Appling" sheetId="9" r:id="rId10"/>
    <sheet name="Cook Irrigated" sheetId="10" r:id="rId11"/>
    <sheet name="Cook Dryland" sheetId="11" r:id="rId12"/>
    <sheet name="Colquitt - Davis" sheetId="12" r:id="rId13"/>
    <sheet name="Colquitt - Perryman" sheetId="13" r:id="rId14"/>
    <sheet name="Burke Irrigated" sheetId="14" r:id="rId15"/>
    <sheet name="Burke Dryland" sheetId="15" r:id="rId16"/>
    <sheet name="Screven" sheetId="16" r:id="rId17"/>
    <sheet name="Turner" sheetId="17" r:id="rId18"/>
    <sheet name="Toombs" sheetId="18" r:id="rId19"/>
    <sheet name="Ben Hill" sheetId="19" r:id="rId20"/>
    <sheet name="Early" sheetId="20" r:id="rId21"/>
    <sheet name="Bulloch" sheetId="21" r:id="rId22"/>
    <sheet name="Oconee" sheetId="22" r:id="rId23"/>
    <sheet name="Worth" sheetId="23" r:id="rId24"/>
    <sheet name="Grady" sheetId="24" r:id="rId25"/>
    <sheet name="Atkinson" sheetId="25" r:id="rId26"/>
    <sheet name="Tattnall" sheetId="26" r:id="rId27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7" l="1"/>
  <c r="K3" i="27"/>
  <c r="M3" i="27"/>
  <c r="Q3" i="27"/>
  <c r="S3" i="27"/>
  <c r="U3" i="27"/>
  <c r="W3" i="27"/>
  <c r="Y3" i="27"/>
  <c r="I4" i="27"/>
  <c r="K4" i="27"/>
  <c r="M4" i="27"/>
  <c r="Q4" i="27"/>
  <c r="S4" i="27"/>
  <c r="U4" i="27"/>
  <c r="W4" i="27"/>
  <c r="Y4" i="27"/>
  <c r="I5" i="27"/>
  <c r="K5" i="27"/>
  <c r="M5" i="27"/>
  <c r="Q5" i="27"/>
  <c r="S5" i="27"/>
  <c r="U5" i="27"/>
  <c r="W5" i="27"/>
  <c r="Y5" i="27"/>
  <c r="I6" i="27"/>
  <c r="K6" i="27"/>
  <c r="M6" i="27"/>
  <c r="Q6" i="27"/>
  <c r="S6" i="27"/>
  <c r="U6" i="27"/>
  <c r="W6" i="27"/>
  <c r="Y6" i="27"/>
  <c r="I7" i="27"/>
  <c r="K7" i="27"/>
  <c r="M7" i="27"/>
  <c r="Q7" i="27"/>
  <c r="S7" i="27"/>
  <c r="U7" i="27"/>
  <c r="W7" i="27"/>
  <c r="Y7" i="27"/>
  <c r="I8" i="27"/>
  <c r="K8" i="27"/>
  <c r="M8" i="27"/>
  <c r="Q8" i="27"/>
  <c r="S8" i="27"/>
  <c r="U8" i="27"/>
  <c r="W8" i="27"/>
  <c r="Y8" i="27"/>
  <c r="I9" i="27"/>
  <c r="K9" i="27"/>
  <c r="M9" i="27"/>
  <c r="Q9" i="27"/>
  <c r="S9" i="27"/>
  <c r="U9" i="27"/>
  <c r="W9" i="27"/>
  <c r="Y9" i="27"/>
  <c r="I10" i="27"/>
  <c r="K10" i="27"/>
  <c r="M10" i="27"/>
  <c r="Q10" i="27"/>
  <c r="S10" i="27"/>
  <c r="U10" i="27"/>
  <c r="W10" i="27"/>
  <c r="Y10" i="27"/>
  <c r="I11" i="27"/>
  <c r="K11" i="27"/>
  <c r="M11" i="27"/>
  <c r="Q11" i="27"/>
  <c r="S11" i="27"/>
  <c r="U11" i="27"/>
  <c r="W11" i="27"/>
  <c r="Y11" i="27"/>
  <c r="I12" i="27"/>
  <c r="K12" i="27"/>
  <c r="M12" i="27"/>
  <c r="Q12" i="27"/>
  <c r="S12" i="27"/>
  <c r="U12" i="27"/>
  <c r="W12" i="27"/>
  <c r="Y12" i="27"/>
  <c r="I13" i="27"/>
  <c r="K13" i="27"/>
  <c r="M13" i="27"/>
  <c r="Q13" i="27"/>
  <c r="S13" i="27"/>
  <c r="U13" i="27"/>
  <c r="W13" i="27"/>
  <c r="Y13" i="27"/>
  <c r="I14" i="27"/>
  <c r="K14" i="27"/>
  <c r="M14" i="27"/>
  <c r="Q14" i="27"/>
  <c r="S14" i="27"/>
  <c r="U14" i="27"/>
  <c r="W14" i="27"/>
  <c r="Y14" i="27"/>
  <c r="G5" i="27"/>
  <c r="G6" i="27"/>
  <c r="G7" i="27"/>
  <c r="G8" i="27"/>
  <c r="G9" i="27"/>
  <c r="G10" i="27"/>
  <c r="G11" i="27"/>
  <c r="G12" i="27"/>
  <c r="G13" i="27"/>
  <c r="G14" i="27"/>
  <c r="G4" i="27"/>
  <c r="G3" i="27"/>
</calcChain>
</file>

<file path=xl/sharedStrings.xml><?xml version="1.0" encoding="utf-8"?>
<sst xmlns="http://schemas.openxmlformats.org/spreadsheetml/2006/main" count="735" uniqueCount="57">
  <si>
    <t>Variety</t>
  </si>
  <si>
    <t>Lint Yield</t>
  </si>
  <si>
    <t>Turnout</t>
  </si>
  <si>
    <t>DP 1646 B2XF</t>
  </si>
  <si>
    <t>DP 2038 B3XF</t>
  </si>
  <si>
    <t>DP 2055 B3XF</t>
  </si>
  <si>
    <t>NG 5711 B3XF</t>
  </si>
  <si>
    <t>NG 4936 B3XF</t>
  </si>
  <si>
    <t>PHY 400 W3FE</t>
  </si>
  <si>
    <t>Px 5C45 W3FE</t>
  </si>
  <si>
    <t>ST 4990 B3XF</t>
  </si>
  <si>
    <t>ST 5471 GLTP</t>
  </si>
  <si>
    <t>CP 9608 B3XF</t>
  </si>
  <si>
    <t>DG 3615 B3XF</t>
  </si>
  <si>
    <t>DG 3799 B3XF</t>
  </si>
  <si>
    <t>Tift Co. 2020 On-Farm Variety Trial</t>
  </si>
  <si>
    <t>Sumter Co. 2020 On-Farm Variety Trial</t>
  </si>
  <si>
    <t>Pulaski Co. 2020 On-Farm Variety Trial</t>
  </si>
  <si>
    <t>Macon Co. 2020 On-Farm Variety Trial</t>
  </si>
  <si>
    <t>Jeff Davis Co. 2020 On-Farm Variety Trial</t>
  </si>
  <si>
    <t>Brooks Co. 2020 On-Farm Variety Trial</t>
  </si>
  <si>
    <t>Berrien Co. 2020 On-Farm Variety Trial</t>
  </si>
  <si>
    <t>Coffee Co. 2020 On-Farm Variety Trial</t>
  </si>
  <si>
    <t>Appling Co. 2020 On-Farm Variety Trial</t>
  </si>
  <si>
    <t>Cook Co. Irrigated 2020 On-Farm Variety Trial</t>
  </si>
  <si>
    <t>Cook Co. Dryland 2020 On-Farm Variety Trial</t>
  </si>
  <si>
    <t>Colquitt Co. Irrigated 2020 On-Farm Variety Trial</t>
  </si>
  <si>
    <t>Colquitt Co. Dryland 2020 On-Farm Variety Trial</t>
  </si>
  <si>
    <t>Burke Co. Irrigated 2020 On-Farm Variety Trial</t>
  </si>
  <si>
    <t>Burke Co. Dryland 2020 On-Farm Variety Trial</t>
  </si>
  <si>
    <t>Screven Co. 2020 On-Farm Variety Trial</t>
  </si>
  <si>
    <t>Turner Co. 2020 On-Farm Variety Trial</t>
  </si>
  <si>
    <t>Toombs Co. 2020 On-Farm Variety Trial</t>
  </si>
  <si>
    <t>Ben Hill Co. 2020 On-Farm Variety Trial</t>
  </si>
  <si>
    <t>Early Co. 2020 On-Farm Variety Trial</t>
  </si>
  <si>
    <t>Bulloch Co. 2020 On-Farm Variety Trial</t>
  </si>
  <si>
    <t>Oconee Co. 2020 On-Farm Variety Trial</t>
  </si>
  <si>
    <t>Worth Co. 2020 On-Farm Variety Trial</t>
  </si>
  <si>
    <t>Grady Co. 2020 On-Farm Variety Trial</t>
  </si>
  <si>
    <t>Atkinson Co. 2020 On-Farm Variety Trial</t>
  </si>
  <si>
    <t>Tattnall Co. 2020 On-Farm Variety Trial</t>
  </si>
  <si>
    <t>Color</t>
  </si>
  <si>
    <t>Staple</t>
  </si>
  <si>
    <t>Mic</t>
  </si>
  <si>
    <t>Strength</t>
  </si>
  <si>
    <t>Leaf</t>
  </si>
  <si>
    <t>Extraneous</t>
  </si>
  <si>
    <t>Rd</t>
  </si>
  <si>
    <t>+B</t>
  </si>
  <si>
    <t>Trash</t>
  </si>
  <si>
    <t>Length</t>
  </si>
  <si>
    <t>Uniformity</t>
  </si>
  <si>
    <t>DP 1555 B2RF</t>
  </si>
  <si>
    <t>Did not get data back from classing office</t>
  </si>
  <si>
    <t xml:space="preserve">PHY 500 </t>
  </si>
  <si>
    <t>Not enough lint for classing purposes</t>
  </si>
  <si>
    <t>LOCATIONS THAT PLANTED ALL VARIETIES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</si>
</sst>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Border="1" applyAlignment="1">
      <alignment horizontal="left"/>
    </xf>
    <xf numFmtId="1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2" borderId="0" xfId="0" applyFont="1" applyFill="1" applyBorder="1" applyAlignment="1">
      <alignment horizontal="left"/>
    </xf>
    <xf numFmtId="0" fontId="0" fillId="2" borderId="0" xfId="0" applyFill="1"/>
    <xf numFmtId="1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theme" Target="theme/theme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sharedStrings" Target="sharedStrings.xml"/><Relationship Id="rId31" Type="http://schemas.openxmlformats.org/officeDocument/2006/relationships/calcChain" Target="calcChain.xml"/><Relationship Id="rId32" Type="http://schemas.openxmlformats.org/officeDocument/2006/relationships/customXml" Target="../customXml/item1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customXml" Target="../customXml/item2.xml"/><Relationship Id="rId34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workbookViewId="0">
      <selection activeCell="X3" sqref="X3:X14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5" max="15" width="10.83203125" bestFit="1" customWidth="1"/>
    <col min="16" max="16" width="1.6640625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5" max="25" width="10.6640625" bestFit="1" customWidth="1"/>
  </cols>
  <sheetData>
    <row r="1" spans="1:25" x14ac:dyDescent="0.2">
      <c r="A1" s="21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</row>
    <row r="2" spans="1:25" x14ac:dyDescent="0.2">
      <c r="A2" s="4" t="s">
        <v>0</v>
      </c>
      <c r="B2" s="4"/>
      <c r="C2" s="4" t="s">
        <v>1</v>
      </c>
      <c r="D2" s="4"/>
      <c r="E2" s="4" t="s">
        <v>2</v>
      </c>
      <c r="F2" s="4"/>
      <c r="G2" s="8" t="s">
        <v>42</v>
      </c>
      <c r="H2" s="8"/>
      <c r="I2" s="8" t="s">
        <v>43</v>
      </c>
      <c r="J2" s="8"/>
      <c r="K2" s="8" t="s">
        <v>44</v>
      </c>
      <c r="L2" s="8"/>
      <c r="M2" s="8" t="s">
        <v>45</v>
      </c>
      <c r="N2" s="8"/>
      <c r="O2" s="8" t="s">
        <v>46</v>
      </c>
      <c r="P2" s="8"/>
      <c r="Q2" s="8" t="s">
        <v>47</v>
      </c>
      <c r="R2" s="8"/>
      <c r="S2" s="9" t="s">
        <v>48</v>
      </c>
      <c r="T2" s="9"/>
      <c r="U2" s="8" t="s">
        <v>49</v>
      </c>
      <c r="V2" s="8"/>
      <c r="W2" s="8" t="s">
        <v>50</v>
      </c>
      <c r="X2" s="8"/>
      <c r="Y2" s="8" t="s">
        <v>51</v>
      </c>
    </row>
    <row r="3" spans="1:25" x14ac:dyDescent="0.2">
      <c r="A3" s="1" t="s">
        <v>3</v>
      </c>
      <c r="C3" s="2">
        <v>1075.1366988150264</v>
      </c>
      <c r="D3" s="2"/>
      <c r="E3" s="3">
        <v>0.37996652780834833</v>
      </c>
      <c r="F3" s="2"/>
      <c r="G3" s="20">
        <f>AVERAGE(Tift!I3,Sumter!I3, Pulaski!I3, Macon!I3, 'Jeff Davis'!I3, Brooks!I3, Berrien!I3, Coffee!I3, Appling!I3, 'Cook Irrigated'!I3, 'Colquitt - Davis'!I3, 'Colquitt - Perryman'!I3, 'Burke Irrigated'!I3, 'Burke Dryland'!I3, Screven!I3, Turner!I3, Toombs!I3, 'Ben Hill'!I3, Early!I3, Bulloch!I3, Oconee!I3, Worth!I3, Grady!I3, Atkinson!I3)</f>
        <v>38.166666666666664</v>
      </c>
      <c r="H3" s="20"/>
      <c r="I3" s="20">
        <f>AVERAGE(Tift!K3,Sumter!K3, Pulaski!K3, Macon!K3, 'Jeff Davis'!K3, Brooks!K3, Berrien!K3, Coffee!K3, Appling!K3, 'Cook Irrigated'!K3, 'Colquitt - Davis'!K3, 'Colquitt - Perryman'!K3, 'Burke Irrigated'!K3, 'Burke Dryland'!K3, Screven!K3, Turner!K3, Toombs!K3, 'Ben Hill'!K3, Early!K3, Bulloch!K3, Oconee!K3, Worth!K3, Grady!K3, Atkinson!K3)</f>
        <v>4.2333333333333325</v>
      </c>
      <c r="J3" s="20"/>
      <c r="K3" s="20">
        <f>AVERAGE(Tift!M3,Sumter!M3, Pulaski!M3, Macon!M3, 'Jeff Davis'!M3, Brooks!M3, Berrien!M3, Coffee!M3, Appling!M3, 'Cook Irrigated'!M3, 'Colquitt - Davis'!M3, 'Colquitt - Perryman'!M3, 'Burke Irrigated'!M3, 'Burke Dryland'!M3, Screven!M3, Turner!M3, Toombs!M3, 'Ben Hill'!M3, Early!M3, Bulloch!M3, Oconee!M3, Worth!M3, Grady!M3, Atkinson!M3)</f>
        <v>29.725000000000005</v>
      </c>
      <c r="L3" s="20"/>
      <c r="M3" s="20">
        <f>AVERAGE(Tift!O3,Sumter!O3, Pulaski!O3, Macon!O3, 'Jeff Davis'!O3, Brooks!O3, Berrien!O3, Coffee!O3, Appling!O3, 'Cook Irrigated'!O3, 'Colquitt - Davis'!O3, 'Colquitt - Perryman'!O3, 'Burke Irrigated'!O3, 'Burke Dryland'!O3, Screven!O3, Turner!O3, Toombs!O3, 'Ben Hill'!O3, Early!O3, Bulloch!O3, Oconee!O3, Worth!O3, Grady!O3, Atkinson!O3)</f>
        <v>2.875</v>
      </c>
      <c r="N3" s="20"/>
      <c r="O3" s="20"/>
      <c r="P3" s="20"/>
      <c r="Q3" s="20">
        <f>AVERAGE(Tift!S3,Sumter!S3, Pulaski!S3, Macon!S3, 'Jeff Davis'!S3, Brooks!S3, Berrien!S3, Coffee!S3, Appling!S3, 'Cook Irrigated'!S3, 'Colquitt - Davis'!S3, 'Colquitt - Perryman'!S3, 'Burke Irrigated'!S3, 'Burke Dryland'!S3, Screven!S3, Turner!S3, Toombs!S3, 'Ben Hill'!S3, Early!S3, Bulloch!S3, Oconee!S3, Worth!S3, Grady!S3, Atkinson!S3)</f>
        <v>77.39166666666668</v>
      </c>
      <c r="R3" s="20"/>
      <c r="S3" s="20">
        <f>AVERAGE(Tift!U3,Sumter!U3, Pulaski!U3, Macon!U3, 'Jeff Davis'!U3, Brooks!U3, Berrien!U3, Coffee!U3, Appling!U3, 'Cook Irrigated'!U3, 'Colquitt - Davis'!U3, 'Colquitt - Perryman'!U3, 'Burke Irrigated'!U3, 'Burke Dryland'!U3, Screven!U3, Turner!U3, Toombs!U3, 'Ben Hill'!U3, Early!U3, Bulloch!U3, Oconee!U3, Worth!U3, Grady!U3, Atkinson!U3)</f>
        <v>7.7208333333333323</v>
      </c>
      <c r="T3" s="20"/>
      <c r="U3" s="20">
        <f>AVERAGE(Tift!W3,Sumter!W3, Pulaski!W3, Macon!W3, 'Jeff Davis'!W3, Brooks!W3, Berrien!W3, Coffee!W3, Appling!W3, 'Cook Irrigated'!W3, 'Colquitt - Davis'!W3, 'Colquitt - Perryman'!W3, 'Burke Irrigated'!W3, 'Burke Dryland'!W3, Screven!W3, Turner!W3, Toombs!W3, 'Ben Hill'!W3, Early!W3, Bulloch!W3, Oconee!W3, Worth!W3, Grady!W3, Atkinson!W3)</f>
        <v>0.32500000000000001</v>
      </c>
      <c r="V3" s="20"/>
      <c r="W3" s="20">
        <f>AVERAGE(Tift!Y3,Sumter!Y3, Pulaski!Y3, Macon!Y3, 'Jeff Davis'!Y3, Brooks!Y3, Berrien!Y3, Coffee!Y3, Appling!Y3, 'Cook Irrigated'!Y3, 'Colquitt - Davis'!Y3, 'Colquitt - Perryman'!Y3, 'Burke Irrigated'!Y3, 'Burke Dryland'!Y3, Screven!Y3, Turner!Y3, Toombs!Y3, 'Ben Hill'!Y3, Early!Y3, Bulloch!Y3, Oconee!Y3, Worth!Y3, Grady!Y3, Atkinson!Y3)</f>
        <v>1.1925000000000001</v>
      </c>
      <c r="X3" s="20"/>
      <c r="Y3" s="20">
        <f>AVERAGE(Tift!AA3,Sumter!AA3, Pulaski!AA3, Macon!AA3, 'Jeff Davis'!AA3, Brooks!AA3, Berrien!AA3, Coffee!AA3, Appling!AA3, 'Cook Irrigated'!AA3, 'Colquitt - Davis'!AA3, 'Colquitt - Perryman'!AA3, 'Burke Irrigated'!AA3, 'Burke Dryland'!AA3, Screven!AA3, Turner!AA3, Toombs!AA3, 'Ben Hill'!AA3, Early!AA3, Bulloch!AA3, Oconee!AA3, Worth!AA3, Grady!AA3, Atkinson!AA3)</f>
        <v>81.674999999999997</v>
      </c>
    </row>
    <row r="4" spans="1:25" x14ac:dyDescent="0.2">
      <c r="A4" s="1" t="s">
        <v>4</v>
      </c>
      <c r="C4" s="2">
        <v>1124.2886273332686</v>
      </c>
      <c r="D4" s="2"/>
      <c r="E4" s="3">
        <v>0.40674135147767382</v>
      </c>
      <c r="F4" s="2"/>
      <c r="G4" s="20">
        <f>AVERAGE(Tift!I4,Sumter!I4, Pulaski!I4, Macon!I4, 'Jeff Davis'!I4, Brooks!I4, Berrien!I4, Coffee!I4, Appling!I4, 'Cook Irrigated'!I4, 'Colquitt - Davis'!I4, 'Colquitt - Perryman'!I4, 'Burke Irrigated'!I4, 'Burke Dryland'!I4, Screven!I4, Turner!I4, Toombs!I4, 'Ben Hill'!I4, Early!I4, Bulloch!I4, Oconee!I4, Worth!I4, Grady!I4, Atkinson!I4)</f>
        <v>35.375</v>
      </c>
      <c r="H4" s="20"/>
      <c r="I4" s="20">
        <f>AVERAGE(Tift!K4,Sumter!K4, Pulaski!K4, Macon!K4, 'Jeff Davis'!K4, Brooks!K4, Berrien!K4, Coffee!K4, Appling!K4, 'Cook Irrigated'!K4, 'Colquitt - Davis'!K4, 'Colquitt - Perryman'!K4, 'Burke Irrigated'!K4, 'Burke Dryland'!K4, Screven!K4, Turner!K4, Toombs!K4, 'Ben Hill'!K4, Early!K4, Bulloch!K4, Oconee!K4, Worth!K4, Grady!K4, Atkinson!K4)</f>
        <v>4.4291666666666671</v>
      </c>
      <c r="J4" s="20"/>
      <c r="K4" s="20">
        <f>AVERAGE(Tift!M4,Sumter!M4, Pulaski!M4, Macon!M4, 'Jeff Davis'!M4, Brooks!M4, Berrien!M4, Coffee!M4, Appling!M4, 'Cook Irrigated'!M4, 'Colquitt - Davis'!M4, 'Colquitt - Perryman'!M4, 'Burke Irrigated'!M4, 'Burke Dryland'!M4, Screven!M4, Turner!M4, Toombs!M4, 'Ben Hill'!M4, Early!M4, Bulloch!M4, Oconee!M4, Worth!M4, Grady!M4, Atkinson!M4)</f>
        <v>28.870833333333337</v>
      </c>
      <c r="L4" s="20"/>
      <c r="M4" s="20">
        <f>AVERAGE(Tift!O4,Sumter!O4, Pulaski!O4, Macon!O4, 'Jeff Davis'!O4, Brooks!O4, Berrien!O4, Coffee!O4, Appling!O4, 'Cook Irrigated'!O4, 'Colquitt - Davis'!O4, 'Colquitt - Perryman'!O4, 'Burke Irrigated'!O4, 'Burke Dryland'!O4, Screven!O4, Turner!O4, Toombs!O4, 'Ben Hill'!O4, Early!O4, Bulloch!O4, Oconee!O4, Worth!O4, Grady!O4, Atkinson!O4)</f>
        <v>2.4166666666666665</v>
      </c>
      <c r="N4" s="20"/>
      <c r="O4" s="20"/>
      <c r="P4" s="20"/>
      <c r="Q4" s="20">
        <f>AVERAGE(Tift!S4,Sumter!S4, Pulaski!S4, Macon!S4, 'Jeff Davis'!S4, Brooks!S4, Berrien!S4, Coffee!S4, Appling!S4, 'Cook Irrigated'!S4, 'Colquitt - Davis'!S4, 'Colquitt - Perryman'!S4, 'Burke Irrigated'!S4, 'Burke Dryland'!S4, Screven!S4, Turner!S4, Toombs!S4, 'Ben Hill'!S4, Early!S4, Bulloch!S4, Oconee!S4, Worth!S4, Grady!S4, Atkinson!S4)</f>
        <v>77.479166666666671</v>
      </c>
      <c r="R4" s="20"/>
      <c r="S4" s="20">
        <f>AVERAGE(Tift!U4,Sumter!U4, Pulaski!U4, Macon!U4, 'Jeff Davis'!U4, Brooks!U4, Berrien!U4, Coffee!U4, Appling!U4, 'Cook Irrigated'!U4, 'Colquitt - Davis'!U4, 'Colquitt - Perryman'!U4, 'Burke Irrigated'!U4, 'Burke Dryland'!U4, Screven!U4, Turner!U4, Toombs!U4, 'Ben Hill'!U4, Early!U4, Bulloch!U4, Oconee!U4, Worth!U4, Grady!U4, Atkinson!U4)</f>
        <v>7.9125000000000005</v>
      </c>
      <c r="T4" s="20"/>
      <c r="U4" s="20">
        <f>AVERAGE(Tift!W4,Sumter!W4, Pulaski!W4, Macon!W4, 'Jeff Davis'!W4, Brooks!W4, Berrien!W4, Coffee!W4, Appling!W4, 'Cook Irrigated'!W4, 'Colquitt - Davis'!W4, 'Colquitt - Perryman'!W4, 'Burke Irrigated'!W4, 'Burke Dryland'!W4, Screven!W4, Turner!W4, Toombs!W4, 'Ben Hill'!W4, Early!W4, Bulloch!W4, Oconee!W4, Worth!W4, Grady!W4, Atkinson!W4)</f>
        <v>0.25</v>
      </c>
      <c r="V4" s="20"/>
      <c r="W4" s="20">
        <f>AVERAGE(Tift!Y4,Sumter!Y4, Pulaski!Y4, Macon!Y4, 'Jeff Davis'!Y4, Brooks!Y4, Berrien!Y4, Coffee!Y4, Appling!Y4, 'Cook Irrigated'!Y4, 'Colquitt - Davis'!Y4, 'Colquitt - Perryman'!Y4, 'Burke Irrigated'!Y4, 'Burke Dryland'!Y4, Screven!Y4, Turner!Y4, Toombs!Y4, 'Ben Hill'!Y4, Early!Y4, Bulloch!Y4, Oconee!Y4, Worth!Y4, Grady!Y4, Atkinson!Y4)</f>
        <v>1.1000000000000001</v>
      </c>
      <c r="X4" s="20"/>
      <c r="Y4" s="20">
        <f>AVERAGE(Tift!AA4,Sumter!AA4, Pulaski!AA4, Macon!AA4, 'Jeff Davis'!AA4, Brooks!AA4, Berrien!AA4, Coffee!AA4, Appling!AA4, 'Cook Irrigated'!AA4, 'Colquitt - Davis'!AA4, 'Colquitt - Perryman'!AA4, 'Burke Irrigated'!AA4, 'Burke Dryland'!AA4, Screven!AA4, Turner!AA4, Toombs!AA4, 'Ben Hill'!AA4, Early!AA4, Bulloch!AA4, Oconee!AA4, Worth!AA4, Grady!AA4, Atkinson!AA4)</f>
        <v>80.824999999999989</v>
      </c>
    </row>
    <row r="5" spans="1:25" x14ac:dyDescent="0.2">
      <c r="A5" s="1" t="s">
        <v>5</v>
      </c>
      <c r="C5" s="2">
        <v>1082.619028299295</v>
      </c>
      <c r="D5" s="2"/>
      <c r="E5" s="3">
        <v>0.37832746584076116</v>
      </c>
      <c r="F5" s="2"/>
      <c r="G5" s="20">
        <f>AVERAGE(Tift!I5,Sumter!I5, Pulaski!I5, Macon!I5, 'Jeff Davis'!I5, Brooks!I5, Berrien!I5, Coffee!I5, Appling!I5, 'Cook Irrigated'!I5, 'Colquitt - Davis'!I5, 'Colquitt - Perryman'!I5, 'Burke Irrigated'!I5, 'Burke Dryland'!I5, Screven!I5, Turner!I5, Toombs!I5, 'Ben Hill'!I5, Early!I5, Bulloch!I5, Oconee!I5, Worth!I5, Grady!I5, Atkinson!I5)</f>
        <v>37.916666666666664</v>
      </c>
      <c r="H5" s="20"/>
      <c r="I5" s="20">
        <f>AVERAGE(Tift!K5,Sumter!K5, Pulaski!K5, Macon!K5, 'Jeff Davis'!K5, Brooks!K5, Berrien!K5, Coffee!K5, Appling!K5, 'Cook Irrigated'!K5, 'Colquitt - Davis'!K5, 'Colquitt - Perryman'!K5, 'Burke Irrigated'!K5, 'Burke Dryland'!K5, Screven!K5, Turner!K5, Toombs!K5, 'Ben Hill'!K5, Early!K5, Bulloch!K5, Oconee!K5, Worth!K5, Grady!K5, Atkinson!K5)</f>
        <v>4.3875000000000002</v>
      </c>
      <c r="J5" s="20"/>
      <c r="K5" s="20">
        <f>AVERAGE(Tift!M5,Sumter!M5, Pulaski!M5, Macon!M5, 'Jeff Davis'!M5, Brooks!M5, Berrien!M5, Coffee!M5, Appling!M5, 'Cook Irrigated'!M5, 'Colquitt - Davis'!M5, 'Colquitt - Perryman'!M5, 'Burke Irrigated'!M5, 'Burke Dryland'!M5, Screven!M5, Turner!M5, Toombs!M5, 'Ben Hill'!M5, Early!M5, Bulloch!M5, Oconee!M5, Worth!M5, Grady!M5, Atkinson!M5)</f>
        <v>30.420833333333338</v>
      </c>
      <c r="L5" s="20"/>
      <c r="M5" s="20">
        <f>AVERAGE(Tift!O5,Sumter!O5, Pulaski!O5, Macon!O5, 'Jeff Davis'!O5, Brooks!O5, Berrien!O5, Coffee!O5, Appling!O5, 'Cook Irrigated'!O5, 'Colquitt - Davis'!O5, 'Colquitt - Perryman'!O5, 'Burke Irrigated'!O5, 'Burke Dryland'!O5, Screven!O5, Turner!O5, Toombs!O5, 'Ben Hill'!O5, Early!O5, Bulloch!O5, Oconee!O5, Worth!O5, Grady!O5, Atkinson!O5)</f>
        <v>2.4166666666666665</v>
      </c>
      <c r="N5" s="20"/>
      <c r="O5" s="20"/>
      <c r="P5" s="20"/>
      <c r="Q5" s="20">
        <f>AVERAGE(Tift!S5,Sumter!S5, Pulaski!S5, Macon!S5, 'Jeff Davis'!S5, Brooks!S5, Berrien!S5, Coffee!S5, Appling!S5, 'Cook Irrigated'!S5, 'Colquitt - Davis'!S5, 'Colquitt - Perryman'!S5, 'Burke Irrigated'!S5, 'Burke Dryland'!S5, Screven!S5, Turner!S5, Toombs!S5, 'Ben Hill'!S5, Early!S5, Bulloch!S5, Oconee!S5, Worth!S5, Grady!S5, Atkinson!S5)</f>
        <v>77.862500000000011</v>
      </c>
      <c r="R5" s="20"/>
      <c r="S5" s="20">
        <f>AVERAGE(Tift!U5,Sumter!U5, Pulaski!U5, Macon!U5, 'Jeff Davis'!U5, Brooks!U5, Berrien!U5, Coffee!U5, Appling!U5, 'Cook Irrigated'!U5, 'Colquitt - Davis'!U5, 'Colquitt - Perryman'!U5, 'Burke Irrigated'!U5, 'Burke Dryland'!U5, Screven!U5, Turner!U5, Toombs!U5, 'Ben Hill'!U5, Early!U5, Bulloch!U5, Oconee!U5, Worth!U5, Grady!U5, Atkinson!U5)</f>
        <v>7.866666666666668</v>
      </c>
      <c r="T5" s="20"/>
      <c r="U5" s="20">
        <f>AVERAGE(Tift!W5,Sumter!W5, Pulaski!W5, Macon!W5, 'Jeff Davis'!W5, Brooks!W5, Berrien!W5, Coffee!W5, Appling!W5, 'Cook Irrigated'!W5, 'Colquitt - Davis'!W5, 'Colquitt - Perryman'!W5, 'Burke Irrigated'!W5, 'Burke Dryland'!W5, Screven!W5, Turner!W5, Toombs!W5, 'Ben Hill'!W5, Early!W5, Bulloch!W5, Oconee!W5, Worth!W5, Grady!W5, Atkinson!W5)</f>
        <v>0.27083333333333326</v>
      </c>
      <c r="V5" s="20"/>
      <c r="W5" s="20">
        <f>AVERAGE(Tift!Y5,Sumter!Y5, Pulaski!Y5, Macon!Y5, 'Jeff Davis'!Y5, Brooks!Y5, Berrien!Y5, Coffee!Y5, Appling!Y5, 'Cook Irrigated'!Y5, 'Colquitt - Davis'!Y5, 'Colquitt - Perryman'!Y5, 'Burke Irrigated'!Y5, 'Burke Dryland'!Y5, Screven!Y5, Turner!Y5, Toombs!Y5, 'Ben Hill'!Y5, Early!Y5, Bulloch!Y5, Oconee!Y5, Worth!Y5, Grady!Y5, Atkinson!Y5)</f>
        <v>1.18875</v>
      </c>
      <c r="X5" s="20"/>
      <c r="Y5" s="20">
        <f>AVERAGE(Tift!AA5,Sumter!AA5, Pulaski!AA5, Macon!AA5, 'Jeff Davis'!AA5, Brooks!AA5, Berrien!AA5, Coffee!AA5, Appling!AA5, 'Cook Irrigated'!AA5, 'Colquitt - Davis'!AA5, 'Colquitt - Perryman'!AA5, 'Burke Irrigated'!AA5, 'Burke Dryland'!AA5, Screven!AA5, Turner!AA5, Toombs!AA5, 'Ben Hill'!AA5, Early!AA5, Bulloch!AA5, Oconee!AA5, Worth!AA5, Grady!AA5, Atkinson!AA5)</f>
        <v>81.779166666666669</v>
      </c>
    </row>
    <row r="6" spans="1:25" x14ac:dyDescent="0.2">
      <c r="A6" s="1" t="s">
        <v>6</v>
      </c>
      <c r="C6" s="2">
        <v>1077.3683697235977</v>
      </c>
      <c r="D6" s="2"/>
      <c r="E6" s="3">
        <v>0.37642557911385527</v>
      </c>
      <c r="F6" s="2"/>
      <c r="G6" s="20">
        <f>AVERAGE(Tift!I6,Sumter!I6, Pulaski!I6, Macon!I6, 'Jeff Davis'!I6, Brooks!I6, Berrien!I6, Coffee!I6, Appling!I6, 'Cook Irrigated'!I6, 'Colquitt - Davis'!I6, 'Colquitt - Perryman'!I6, 'Burke Irrigated'!I6, 'Burke Dryland'!I6, Screven!I6, Turner!I6, Toombs!I6, 'Ben Hill'!I6, Early!I6, Bulloch!I6, Oconee!I6, Worth!I6, Grady!I6, Atkinson!I6)</f>
        <v>37</v>
      </c>
      <c r="H6" s="20"/>
      <c r="I6" s="20">
        <f>AVERAGE(Tift!K6,Sumter!K6, Pulaski!K6, Macon!K6, 'Jeff Davis'!K6, Brooks!K6, Berrien!K6, Coffee!K6, Appling!K6, 'Cook Irrigated'!K6, 'Colquitt - Davis'!K6, 'Colquitt - Perryman'!K6, 'Burke Irrigated'!K6, 'Burke Dryland'!K6, Screven!K6, Turner!K6, Toombs!K6, 'Ben Hill'!K6, Early!K6, Bulloch!K6, Oconee!K6, Worth!K6, Grady!K6, Atkinson!K6)</f>
        <v>4.3173913043478267</v>
      </c>
      <c r="J6" s="20"/>
      <c r="K6" s="20">
        <f>AVERAGE(Tift!M6,Sumter!M6, Pulaski!M6, Macon!M6, 'Jeff Davis'!M6, Brooks!M6, Berrien!M6, Coffee!M6, Appling!M6, 'Cook Irrigated'!M6, 'Colquitt - Davis'!M6, 'Colquitt - Perryman'!M6, 'Burke Irrigated'!M6, 'Burke Dryland'!M6, Screven!M6, Turner!M6, Toombs!M6, 'Ben Hill'!M6, Early!M6, Bulloch!M6, Oconee!M6, Worth!M6, Grady!M6, Atkinson!M6)</f>
        <v>30.052173913043475</v>
      </c>
      <c r="L6" s="20"/>
      <c r="M6" s="20">
        <f>AVERAGE(Tift!O6,Sumter!O6, Pulaski!O6, Macon!O6, 'Jeff Davis'!O6, Brooks!O6, Berrien!O6, Coffee!O6, Appling!O6, 'Cook Irrigated'!O6, 'Colquitt - Davis'!O6, 'Colquitt - Perryman'!O6, 'Burke Irrigated'!O6, 'Burke Dryland'!O6, Screven!O6, Turner!O6, Toombs!O6, 'Ben Hill'!O6, Early!O6, Bulloch!O6, Oconee!O6, Worth!O6, Grady!O6, Atkinson!O6)</f>
        <v>2.6086956521739131</v>
      </c>
      <c r="N6" s="20"/>
      <c r="O6" s="20"/>
      <c r="P6" s="20"/>
      <c r="Q6" s="20">
        <f>AVERAGE(Tift!S6,Sumter!S6, Pulaski!S6, Macon!S6, 'Jeff Davis'!S6, Brooks!S6, Berrien!S6, Coffee!S6, Appling!S6, 'Cook Irrigated'!S6, 'Colquitt - Davis'!S6, 'Colquitt - Perryman'!S6, 'Burke Irrigated'!S6, 'Burke Dryland'!S6, Screven!S6, Turner!S6, Toombs!S6, 'Ben Hill'!S6, Early!S6, Bulloch!S6, Oconee!S6, Worth!S6, Grady!S6, Atkinson!S6)</f>
        <v>77.073913043478257</v>
      </c>
      <c r="R6" s="20"/>
      <c r="S6" s="20">
        <f>AVERAGE(Tift!U6,Sumter!U6, Pulaski!U6, Macon!U6, 'Jeff Davis'!U6, Brooks!U6, Berrien!U6, Coffee!U6, Appling!U6, 'Cook Irrigated'!U6, 'Colquitt - Davis'!U6, 'Colquitt - Perryman'!U6, 'Burke Irrigated'!U6, 'Burke Dryland'!U6, Screven!U6, Turner!U6, Toombs!U6, 'Ben Hill'!U6, Early!U6, Bulloch!U6, Oconee!U6, Worth!U6, Grady!U6, Atkinson!U6)</f>
        <v>8.1260869565217391</v>
      </c>
      <c r="T6" s="20"/>
      <c r="U6" s="20">
        <f>AVERAGE(Tift!W6,Sumter!W6, Pulaski!W6, Macon!W6, 'Jeff Davis'!W6, Brooks!W6, Berrien!W6, Coffee!W6, Appling!W6, 'Cook Irrigated'!W6, 'Colquitt - Davis'!W6, 'Colquitt - Perryman'!W6, 'Burke Irrigated'!W6, 'Burke Dryland'!W6, Screven!W6, Turner!W6, Toombs!W6, 'Ben Hill'!W6, Early!W6, Bulloch!W6, Oconee!W6, Worth!W6, Grady!W6, Atkinson!W6)</f>
        <v>0.30434782608695654</v>
      </c>
      <c r="V6" s="20"/>
      <c r="W6" s="20">
        <f>AVERAGE(Tift!Y6,Sumter!Y6, Pulaski!Y6, Macon!Y6, 'Jeff Davis'!Y6, Brooks!Y6, Berrien!Y6, Coffee!Y6, Appling!Y6, 'Cook Irrigated'!Y6, 'Colquitt - Davis'!Y6, 'Colquitt - Perryman'!Y6, 'Burke Irrigated'!Y6, 'Burke Dryland'!Y6, Screven!Y6, Turner!Y6, Toombs!Y6, 'Ben Hill'!Y6, Early!Y6, Bulloch!Y6, Oconee!Y6, Worth!Y6, Grady!Y6, Atkinson!Y6)</f>
        <v>1.1543478260869566</v>
      </c>
      <c r="X6" s="20"/>
      <c r="Y6" s="20">
        <f>AVERAGE(Tift!AA6,Sumter!AA6, Pulaski!AA6, Macon!AA6, 'Jeff Davis'!AA6, Brooks!AA6, Berrien!AA6, Coffee!AA6, Appling!AA6, 'Cook Irrigated'!AA6, 'Colquitt - Davis'!AA6, 'Colquitt - Perryman'!AA6, 'Burke Irrigated'!AA6, 'Burke Dryland'!AA6, Screven!AA6, Turner!AA6, Toombs!AA6, 'Ben Hill'!AA6, Early!AA6, Bulloch!AA6, Oconee!AA6, Worth!AA6, Grady!AA6, Atkinson!AA6)</f>
        <v>81.499999999999986</v>
      </c>
    </row>
    <row r="7" spans="1:25" x14ac:dyDescent="0.2">
      <c r="A7" s="1" t="s">
        <v>7</v>
      </c>
      <c r="C7" s="2">
        <v>1080.2360665368703</v>
      </c>
      <c r="D7" s="2"/>
      <c r="E7" s="3">
        <v>0.36077545557643415</v>
      </c>
      <c r="F7" s="2"/>
      <c r="G7" s="20">
        <f>AVERAGE(Tift!I7,Sumter!I7, Pulaski!I7, Macon!I7, 'Jeff Davis'!I7, Brooks!I7, Berrien!I7, Coffee!I7, Appling!I7, 'Cook Irrigated'!I7, 'Colquitt - Davis'!I7, 'Colquitt - Perryman'!I7, 'Burke Irrigated'!I7, 'Burke Dryland'!I7, Screven!I7, Turner!I7, Toombs!I7, 'Ben Hill'!I7, Early!I7, Bulloch!I7, Oconee!I7, Worth!I7, Grady!I7, Atkinson!I7)</f>
        <v>37.521739130434781</v>
      </c>
      <c r="H7" s="20"/>
      <c r="I7" s="20">
        <f>AVERAGE(Tift!K7,Sumter!K7, Pulaski!K7, Macon!K7, 'Jeff Davis'!K7, Brooks!K7, Berrien!K7, Coffee!K7, Appling!K7, 'Cook Irrigated'!K7, 'Colquitt - Davis'!K7, 'Colquitt - Perryman'!K7, 'Burke Irrigated'!K7, 'Burke Dryland'!K7, Screven!K7, Turner!K7, Toombs!K7, 'Ben Hill'!K7, Early!K7, Bulloch!K7, Oconee!K7, Worth!K7, Grady!K7, Atkinson!K7)</f>
        <v>4.3608695652173921</v>
      </c>
      <c r="J7" s="20"/>
      <c r="K7" s="20">
        <f>AVERAGE(Tift!M7,Sumter!M7, Pulaski!M7, Macon!M7, 'Jeff Davis'!M7, Brooks!M7, Berrien!M7, Coffee!M7, Appling!M7, 'Cook Irrigated'!M7, 'Colquitt - Davis'!M7, 'Colquitt - Perryman'!M7, 'Burke Irrigated'!M7, 'Burke Dryland'!M7, Screven!M7, Turner!M7, Toombs!M7, 'Ben Hill'!M7, Early!M7, Bulloch!M7, Oconee!M7, Worth!M7, Grady!M7, Atkinson!M7)</f>
        <v>29.856521739130436</v>
      </c>
      <c r="L7" s="20"/>
      <c r="M7" s="20">
        <f>AVERAGE(Tift!O7,Sumter!O7, Pulaski!O7, Macon!O7, 'Jeff Davis'!O7, Brooks!O7, Berrien!O7, Coffee!O7, Appling!O7, 'Cook Irrigated'!O7, 'Colquitt - Davis'!O7, 'Colquitt - Perryman'!O7, 'Burke Irrigated'!O7, 'Burke Dryland'!O7, Screven!O7, Turner!O7, Toombs!O7, 'Ben Hill'!O7, Early!O7, Bulloch!O7, Oconee!O7, Worth!O7, Grady!O7, Atkinson!O7)</f>
        <v>2.3913043478260869</v>
      </c>
      <c r="N7" s="20"/>
      <c r="O7" s="20"/>
      <c r="P7" s="20"/>
      <c r="Q7" s="20">
        <f>AVERAGE(Tift!S7,Sumter!S7, Pulaski!S7, Macon!S7, 'Jeff Davis'!S7, Brooks!S7, Berrien!S7, Coffee!S7, Appling!S7, 'Cook Irrigated'!S7, 'Colquitt - Davis'!S7, 'Colquitt - Perryman'!S7, 'Burke Irrigated'!S7, 'Burke Dryland'!S7, Screven!S7, Turner!S7, Toombs!S7, 'Ben Hill'!S7, Early!S7, Bulloch!S7, Oconee!S7, Worth!S7, Grady!S7, Atkinson!S7)</f>
        <v>77.682608695652178</v>
      </c>
      <c r="R7" s="20"/>
      <c r="S7" s="20">
        <f>AVERAGE(Tift!U7,Sumter!U7, Pulaski!U7, Macon!U7, 'Jeff Davis'!U7, Brooks!U7, Berrien!U7, Coffee!U7, Appling!U7, 'Cook Irrigated'!U7, 'Colquitt - Davis'!U7, 'Colquitt - Perryman'!U7, 'Burke Irrigated'!U7, 'Burke Dryland'!U7, Screven!U7, Turner!U7, Toombs!U7, 'Ben Hill'!U7, Early!U7, Bulloch!U7, Oconee!U7, Worth!U7, Grady!U7, Atkinson!U7)</f>
        <v>7.4608695652173909</v>
      </c>
      <c r="T7" s="20"/>
      <c r="U7" s="20">
        <f>AVERAGE(Tift!W7,Sumter!W7, Pulaski!W7, Macon!W7, 'Jeff Davis'!W7, Brooks!W7, Berrien!W7, Coffee!W7, Appling!W7, 'Cook Irrigated'!W7, 'Colquitt - Davis'!W7, 'Colquitt - Perryman'!W7, 'Burke Irrigated'!W7, 'Burke Dryland'!W7, Screven!W7, Turner!W7, Toombs!W7, 'Ben Hill'!W7, Early!W7, Bulloch!W7, Oconee!W7, Worth!W7, Grady!W7, Atkinson!W7)</f>
        <v>0.27391304347826084</v>
      </c>
      <c r="V7" s="20"/>
      <c r="W7" s="20">
        <f>AVERAGE(Tift!Y7,Sumter!Y7, Pulaski!Y7, Macon!Y7, 'Jeff Davis'!Y7, Brooks!Y7, Berrien!Y7, Coffee!Y7, Appling!Y7, 'Cook Irrigated'!Y7, 'Colquitt - Davis'!Y7, 'Colquitt - Perryman'!Y7, 'Burke Irrigated'!Y7, 'Burke Dryland'!Y7, Screven!Y7, Turner!Y7, Toombs!Y7, 'Ben Hill'!Y7, Early!Y7, Bulloch!Y7, Oconee!Y7, Worth!Y7, Grady!Y7, Atkinson!Y7)</f>
        <v>1.1752173913043478</v>
      </c>
      <c r="X7" s="20"/>
      <c r="Y7" s="20">
        <f>AVERAGE(Tift!AA7,Sumter!AA7, Pulaski!AA7, Macon!AA7, 'Jeff Davis'!AA7, Brooks!AA7, Berrien!AA7, Coffee!AA7, Appling!AA7, 'Cook Irrigated'!AA7, 'Colquitt - Davis'!AA7, 'Colquitt - Perryman'!AA7, 'Burke Irrigated'!AA7, 'Burke Dryland'!AA7, Screven!AA7, Turner!AA7, Toombs!AA7, 'Ben Hill'!AA7, Early!AA7, Bulloch!AA7, Oconee!AA7, Worth!AA7, Grady!AA7, Atkinson!AA7)</f>
        <v>82.669565217391309</v>
      </c>
    </row>
    <row r="8" spans="1:25" x14ac:dyDescent="0.2">
      <c r="A8" s="1" t="s">
        <v>8</v>
      </c>
      <c r="C8" s="2">
        <v>1002.800168450843</v>
      </c>
      <c r="D8" s="2"/>
      <c r="E8" s="3">
        <v>0.37772879329563991</v>
      </c>
      <c r="F8" s="2"/>
      <c r="G8" s="20">
        <f>AVERAGE(Tift!I8,Sumter!I8, Pulaski!I8, Macon!I8, 'Jeff Davis'!I8, Brooks!I8, Berrien!I8, Coffee!I8, Appling!I8, 'Cook Irrigated'!I8, 'Colquitt - Davis'!I8, 'Colquitt - Perryman'!I8, 'Burke Irrigated'!I8, 'Burke Dryland'!I8, Screven!I8, Turner!I8, Toombs!I8, 'Ben Hill'!I8, Early!I8, Bulloch!I8, Oconee!I8, Worth!I8, Grady!I8, Atkinson!I8)</f>
        <v>36.565217391304351</v>
      </c>
      <c r="H8" s="20"/>
      <c r="I8" s="20">
        <f>AVERAGE(Tift!K8,Sumter!K8, Pulaski!K8, Macon!K8, 'Jeff Davis'!K8, Brooks!K8, Berrien!K8, Coffee!K8, Appling!K8, 'Cook Irrigated'!K8, 'Colquitt - Davis'!K8, 'Colquitt - Perryman'!K8, 'Burke Irrigated'!K8, 'Burke Dryland'!K8, Screven!K8, Turner!K8, Toombs!K8, 'Ben Hill'!K8, Early!K8, Bulloch!K8, Oconee!K8, Worth!K8, Grady!K8, Atkinson!K8)</f>
        <v>4.1652173913043473</v>
      </c>
      <c r="J8" s="20"/>
      <c r="K8" s="20">
        <f>AVERAGE(Tift!M8,Sumter!M8, Pulaski!M8, Macon!M8, 'Jeff Davis'!M8, Brooks!M8, Berrien!M8, Coffee!M8, Appling!M8, 'Cook Irrigated'!M8, 'Colquitt - Davis'!M8, 'Colquitt - Perryman'!M8, 'Burke Irrigated'!M8, 'Burke Dryland'!M8, Screven!M8, Turner!M8, Toombs!M8, 'Ben Hill'!M8, Early!M8, Bulloch!M8, Oconee!M8, Worth!M8, Grady!M8, Atkinson!M8)</f>
        <v>31.578260869565216</v>
      </c>
      <c r="L8" s="20"/>
      <c r="M8" s="20">
        <f>AVERAGE(Tift!O8,Sumter!O8, Pulaski!O8, Macon!O8, 'Jeff Davis'!O8, Brooks!O8, Berrien!O8, Coffee!O8, Appling!O8, 'Cook Irrigated'!O8, 'Colquitt - Davis'!O8, 'Colquitt - Perryman'!O8, 'Burke Irrigated'!O8, 'Burke Dryland'!O8, Screven!O8, Turner!O8, Toombs!O8, 'Ben Hill'!O8, Early!O8, Bulloch!O8, Oconee!O8, Worth!O8, Grady!O8, Atkinson!O8)</f>
        <v>2.7391304347826089</v>
      </c>
      <c r="N8" s="20"/>
      <c r="O8" s="20"/>
      <c r="P8" s="20"/>
      <c r="Q8" s="20">
        <f>AVERAGE(Tift!S8,Sumter!S8, Pulaski!S8, Macon!S8, 'Jeff Davis'!S8, Brooks!S8, Berrien!S8, Coffee!S8, Appling!S8, 'Cook Irrigated'!S8, 'Colquitt - Davis'!S8, 'Colquitt - Perryman'!S8, 'Burke Irrigated'!S8, 'Burke Dryland'!S8, Screven!S8, Turner!S8, Toombs!S8, 'Ben Hill'!S8, Early!S8, Bulloch!S8, Oconee!S8, Worth!S8, Grady!S8, Atkinson!S8)</f>
        <v>77.043478260869549</v>
      </c>
      <c r="R8" s="20"/>
      <c r="S8" s="20">
        <f>AVERAGE(Tift!U8,Sumter!U8, Pulaski!U8, Macon!U8, 'Jeff Davis'!U8, Brooks!U8, Berrien!U8, Coffee!U8, Appling!U8, 'Cook Irrigated'!U8, 'Colquitt - Davis'!U8, 'Colquitt - Perryman'!U8, 'Burke Irrigated'!U8, 'Burke Dryland'!U8, Screven!U8, Turner!U8, Toombs!U8, 'Ben Hill'!U8, Early!U8, Bulloch!U8, Oconee!U8, Worth!U8, Grady!U8, Atkinson!U8)</f>
        <v>7.9521739130434783</v>
      </c>
      <c r="T8" s="20"/>
      <c r="U8" s="20">
        <f>AVERAGE(Tift!W8,Sumter!W8, Pulaski!W8, Macon!W8, 'Jeff Davis'!W8, Brooks!W8, Berrien!W8, Coffee!W8, Appling!W8, 'Cook Irrigated'!W8, 'Colquitt - Davis'!W8, 'Colquitt - Perryman'!W8, 'Burke Irrigated'!W8, 'Burke Dryland'!W8, Screven!W8, Turner!W8, Toombs!W8, 'Ben Hill'!W8, Early!W8, Bulloch!W8, Oconee!W8, Worth!W8, Grady!W8, Atkinson!W8)</f>
        <v>0.33478260869565224</v>
      </c>
      <c r="V8" s="20"/>
      <c r="W8" s="20">
        <f>AVERAGE(Tift!Y8,Sumter!Y8, Pulaski!Y8, Macon!Y8, 'Jeff Davis'!Y8, Brooks!Y8, Berrien!Y8, Coffee!Y8, Appling!Y8, 'Cook Irrigated'!Y8, 'Colquitt - Davis'!Y8, 'Colquitt - Perryman'!Y8, 'Burke Irrigated'!Y8, 'Burke Dryland'!Y8, Screven!Y8, Turner!Y8, Toombs!Y8, 'Ben Hill'!Y8, Early!Y8, Bulloch!Y8, Oconee!Y8, Worth!Y8, Grady!Y8, Atkinson!Y8)</f>
        <v>1.1400000000000001</v>
      </c>
      <c r="X8" s="20"/>
      <c r="Y8" s="20">
        <f>AVERAGE(Tift!AA8,Sumter!AA8, Pulaski!AA8, Macon!AA8, 'Jeff Davis'!AA8, Brooks!AA8, Berrien!AA8, Coffee!AA8, Appling!AA8, 'Cook Irrigated'!AA8, 'Colquitt - Davis'!AA8, 'Colquitt - Perryman'!AA8, 'Burke Irrigated'!AA8, 'Burke Dryland'!AA8, Screven!AA8, Turner!AA8, Toombs!AA8, 'Ben Hill'!AA8, Early!AA8, Bulloch!AA8, Oconee!AA8, Worth!AA8, Grady!AA8, Atkinson!AA8)</f>
        <v>81.713043478260843</v>
      </c>
    </row>
    <row r="9" spans="1:25" x14ac:dyDescent="0.2">
      <c r="A9" s="1" t="s">
        <v>9</v>
      </c>
      <c r="C9" s="2">
        <v>1018.6526182430157</v>
      </c>
      <c r="D9" s="2"/>
      <c r="E9" s="3">
        <v>0.38127993892771422</v>
      </c>
      <c r="F9" s="2"/>
      <c r="G9" s="20">
        <f>AVERAGE(Tift!I9,Sumter!I9, Pulaski!I9, Macon!I9, 'Jeff Davis'!I9, Brooks!I9, Berrien!I9, Coffee!I9, Appling!I9, 'Cook Irrigated'!I9, 'Colquitt - Davis'!I9, 'Colquitt - Perryman'!I9, 'Burke Irrigated'!I9, 'Burke Dryland'!I9, Screven!I9, Turner!I9, Toombs!I9, 'Ben Hill'!I9, Early!I9, Bulloch!I9, Oconee!I9, Worth!I9, Grady!I9, Atkinson!I9)</f>
        <v>35.5</v>
      </c>
      <c r="H9" s="20"/>
      <c r="I9" s="20">
        <f>AVERAGE(Tift!K9,Sumter!K9, Pulaski!K9, Macon!K9, 'Jeff Davis'!K9, Brooks!K9, Berrien!K9, Coffee!K9, Appling!K9, 'Cook Irrigated'!K9, 'Colquitt - Davis'!K9, 'Colquitt - Perryman'!K9, 'Burke Irrigated'!K9, 'Burke Dryland'!K9, Screven!K9, Turner!K9, Toombs!K9, 'Ben Hill'!K9, Early!K9, Bulloch!K9, Oconee!K9, Worth!K9, Grady!K9, Atkinson!K9)</f>
        <v>4.3454545454545457</v>
      </c>
      <c r="J9" s="20"/>
      <c r="K9" s="20">
        <f>AVERAGE(Tift!M9,Sumter!M9, Pulaski!M9, Macon!M9, 'Jeff Davis'!M9, Brooks!M9, Berrien!M9, Coffee!M9, Appling!M9, 'Cook Irrigated'!M9, 'Colquitt - Davis'!M9, 'Colquitt - Perryman'!M9, 'Burke Irrigated'!M9, 'Burke Dryland'!M9, Screven!M9, Turner!M9, Toombs!M9, 'Ben Hill'!M9, Early!M9, Bulloch!M9, Oconee!M9, Worth!M9, Grady!M9, Atkinson!M9)</f>
        <v>29.968181818181815</v>
      </c>
      <c r="L9" s="20"/>
      <c r="M9" s="20">
        <f>AVERAGE(Tift!O9,Sumter!O9, Pulaski!O9, Macon!O9, 'Jeff Davis'!O9, Brooks!O9, Berrien!O9, Coffee!O9, Appling!O9, 'Cook Irrigated'!O9, 'Colquitt - Davis'!O9, 'Colquitt - Perryman'!O9, 'Burke Irrigated'!O9, 'Burke Dryland'!O9, Screven!O9, Turner!O9, Toombs!O9, 'Ben Hill'!O9, Early!O9, Bulloch!O9, Oconee!O9, Worth!O9, Grady!O9, Atkinson!O9)</f>
        <v>3</v>
      </c>
      <c r="N9" s="20"/>
      <c r="O9" s="20"/>
      <c r="P9" s="20"/>
      <c r="Q9" s="20">
        <f>AVERAGE(Tift!S9,Sumter!S9, Pulaski!S9, Macon!S9, 'Jeff Davis'!S9, Brooks!S9, Berrien!S9, Coffee!S9, Appling!S9, 'Cook Irrigated'!S9, 'Colquitt - Davis'!S9, 'Colquitt - Perryman'!S9, 'Burke Irrigated'!S9, 'Burke Dryland'!S9, Screven!S9, Turner!S9, Toombs!S9, 'Ben Hill'!S9, Early!S9, Bulloch!S9, Oconee!S9, Worth!S9, Grady!S9, Atkinson!S9)</f>
        <v>75.840909090909079</v>
      </c>
      <c r="R9" s="20"/>
      <c r="S9" s="20">
        <f>AVERAGE(Tift!U9,Sumter!U9, Pulaski!U9, Macon!U9, 'Jeff Davis'!U9, Brooks!U9, Berrien!U9, Coffee!U9, Appling!U9, 'Cook Irrigated'!U9, 'Colquitt - Davis'!U9, 'Colquitt - Perryman'!U9, 'Burke Irrigated'!U9, 'Burke Dryland'!U9, Screven!U9, Turner!U9, Toombs!U9, 'Ben Hill'!U9, Early!U9, Bulloch!U9, Oconee!U9, Worth!U9, Grady!U9, Atkinson!U9)</f>
        <v>8.3181818181818183</v>
      </c>
      <c r="T9" s="20"/>
      <c r="U9" s="20">
        <f>AVERAGE(Tift!W9,Sumter!W9, Pulaski!W9, Macon!W9, 'Jeff Davis'!W9, Brooks!W9, Berrien!W9, Coffee!W9, Appling!W9, 'Cook Irrigated'!W9, 'Colquitt - Davis'!W9, 'Colquitt - Perryman'!W9, 'Burke Irrigated'!W9, 'Burke Dryland'!W9, Screven!W9, Turner!W9, Toombs!W9, 'Ben Hill'!W9, Early!W9, Bulloch!W9, Oconee!W9, Worth!W9, Grady!W9, Atkinson!W9)</f>
        <v>0.40454545454545454</v>
      </c>
      <c r="V9" s="20"/>
      <c r="W9" s="20">
        <f>AVERAGE(Tift!Y9,Sumter!Y9, Pulaski!Y9, Macon!Y9, 'Jeff Davis'!Y9, Brooks!Y9, Berrien!Y9, Coffee!Y9, Appling!Y9, 'Cook Irrigated'!Y9, 'Colquitt - Davis'!Y9, 'Colquitt - Perryman'!Y9, 'Burke Irrigated'!Y9, 'Burke Dryland'!Y9, Screven!Y9, Turner!Y9, Toombs!Y9, 'Ben Hill'!Y9, Early!Y9, Bulloch!Y9, Oconee!Y9, Worth!Y9, Grady!Y9, Atkinson!Y9)</f>
        <v>1.1054545454545457</v>
      </c>
      <c r="X9" s="20"/>
      <c r="Y9" s="20">
        <f>AVERAGE(Tift!AA9,Sumter!AA9, Pulaski!AA9, Macon!AA9, 'Jeff Davis'!AA9, Brooks!AA9, Berrien!AA9, Coffee!AA9, Appling!AA9, 'Cook Irrigated'!AA9, 'Colquitt - Davis'!AA9, 'Colquitt - Perryman'!AA9, 'Burke Irrigated'!AA9, 'Burke Dryland'!AA9, Screven!AA9, Turner!AA9, Toombs!AA9, 'Ben Hill'!AA9, Early!AA9, Bulloch!AA9, Oconee!AA9, Worth!AA9, Grady!AA9, Atkinson!AA9)</f>
        <v>82.309090909090912</v>
      </c>
    </row>
    <row r="10" spans="1:25" x14ac:dyDescent="0.2">
      <c r="A10" s="1" t="s">
        <v>10</v>
      </c>
      <c r="C10" s="2">
        <v>1096.3943317269704</v>
      </c>
      <c r="D10" s="2"/>
      <c r="E10" s="3">
        <v>0.36125985555562851</v>
      </c>
      <c r="F10" s="2"/>
      <c r="G10" s="20">
        <f>AVERAGE(Tift!I10,Sumter!I10, Pulaski!I10, Macon!I10, 'Jeff Davis'!I10, Brooks!I10, Berrien!I10, Coffee!I10, Appling!I10, 'Cook Irrigated'!I10, 'Colquitt - Davis'!I10, 'Colquitt - Perryman'!I10, 'Burke Irrigated'!I10, 'Burke Dryland'!I10, Screven!I10, Turner!I10, Toombs!I10, 'Ben Hill'!I10, Early!I10, Bulloch!I10, Oconee!I10, Worth!I10, Grady!I10, Atkinson!I10)</f>
        <v>37.260869565217391</v>
      </c>
      <c r="H10" s="20"/>
      <c r="I10" s="20">
        <f>AVERAGE(Tift!K10,Sumter!K10, Pulaski!K10, Macon!K10, 'Jeff Davis'!K10, Brooks!K10, Berrien!K10, Coffee!K10, Appling!K10, 'Cook Irrigated'!K10, 'Colquitt - Davis'!K10, 'Colquitt - Perryman'!K10, 'Burke Irrigated'!K10, 'Burke Dryland'!K10, Screven!K10, Turner!K10, Toombs!K10, 'Ben Hill'!K10, Early!K10, Bulloch!K10, Oconee!K10, Worth!K10, Grady!K10, Atkinson!K10)</f>
        <v>4.4086956521739129</v>
      </c>
      <c r="J10" s="20"/>
      <c r="K10" s="20">
        <f>AVERAGE(Tift!M10,Sumter!M10, Pulaski!M10, Macon!M10, 'Jeff Davis'!M10, Brooks!M10, Berrien!M10, Coffee!M10, Appling!M10, 'Cook Irrigated'!M10, 'Colquitt - Davis'!M10, 'Colquitt - Perryman'!M10, 'Burke Irrigated'!M10, 'Burke Dryland'!M10, Screven!M10, Turner!M10, Toombs!M10, 'Ben Hill'!M10, Early!M10, Bulloch!M10, Oconee!M10, Worth!M10, Grady!M10, Atkinson!M10)</f>
        <v>30.169565217391298</v>
      </c>
      <c r="L10" s="20"/>
      <c r="M10" s="20">
        <f>AVERAGE(Tift!O10,Sumter!O10, Pulaski!O10, Macon!O10, 'Jeff Davis'!O10, Brooks!O10, Berrien!O10, Coffee!O10, Appling!O10, 'Cook Irrigated'!O10, 'Colquitt - Davis'!O10, 'Colquitt - Perryman'!O10, 'Burke Irrigated'!O10, 'Burke Dryland'!O10, Screven!O10, Turner!O10, Toombs!O10, 'Ben Hill'!O10, Early!O10, Bulloch!O10, Oconee!O10, Worth!O10, Grady!O10, Atkinson!O10)</f>
        <v>2.347826086956522</v>
      </c>
      <c r="N10" s="20"/>
      <c r="O10" s="20"/>
      <c r="P10" s="20"/>
      <c r="Q10" s="20">
        <f>AVERAGE(Tift!S10,Sumter!S10, Pulaski!S10, Macon!S10, 'Jeff Davis'!S10, Brooks!S10, Berrien!S10, Coffee!S10, Appling!S10, 'Cook Irrigated'!S10, 'Colquitt - Davis'!S10, 'Colquitt - Perryman'!S10, 'Burke Irrigated'!S10, 'Burke Dryland'!S10, Screven!S10, Turner!S10, Toombs!S10, 'Ben Hill'!S10, Early!S10, Bulloch!S10, Oconee!S10, Worth!S10, Grady!S10, Atkinson!S10)</f>
        <v>77.756521739130434</v>
      </c>
      <c r="R10" s="20"/>
      <c r="S10" s="20">
        <f>AVERAGE(Tift!U10,Sumter!U10, Pulaski!U10, Macon!U10, 'Jeff Davis'!U10, Brooks!U10, Berrien!U10, Coffee!U10, Appling!U10, 'Cook Irrigated'!U10, 'Colquitt - Davis'!U10, 'Colquitt - Perryman'!U10, 'Burke Irrigated'!U10, 'Burke Dryland'!U10, Screven!U10, Turner!U10, Toombs!U10, 'Ben Hill'!U10, Early!U10, Bulloch!U10, Oconee!U10, Worth!U10, Grady!U10, Atkinson!U10)</f>
        <v>7.3739130434782592</v>
      </c>
      <c r="T10" s="20"/>
      <c r="U10" s="20">
        <f>AVERAGE(Tift!W10,Sumter!W10, Pulaski!W10, Macon!W10, 'Jeff Davis'!W10, Brooks!W10, Berrien!W10, Coffee!W10, Appling!W10, 'Cook Irrigated'!W10, 'Colquitt - Davis'!W10, 'Colquitt - Perryman'!W10, 'Burke Irrigated'!W10, 'Burke Dryland'!W10, Screven!W10, Turner!W10, Toombs!W10, 'Ben Hill'!W10, Early!W10, Bulloch!W10, Oconee!W10, Worth!W10, Grady!W10, Atkinson!W10)</f>
        <v>0.26086956521739135</v>
      </c>
      <c r="V10" s="20"/>
      <c r="W10" s="20">
        <f>AVERAGE(Tift!Y10,Sumter!Y10, Pulaski!Y10, Macon!Y10, 'Jeff Davis'!Y10, Brooks!Y10, Berrien!Y10, Coffee!Y10, Appling!Y10, 'Cook Irrigated'!Y10, 'Colquitt - Davis'!Y10, 'Colquitt - Perryman'!Y10, 'Burke Irrigated'!Y10, 'Burke Dryland'!Y10, Screven!Y10, Turner!Y10, Toombs!Y10, 'Ben Hill'!Y10, Early!Y10, Bulloch!Y10, Oconee!Y10, Worth!Y10, Grady!Y10, Atkinson!Y10)</f>
        <v>1.1678260869565218</v>
      </c>
      <c r="X10" s="20"/>
      <c r="Y10" s="20">
        <f>AVERAGE(Tift!AA10,Sumter!AA10, Pulaski!AA10, Macon!AA10, 'Jeff Davis'!AA10, Brooks!AA10, Berrien!AA10, Coffee!AA10, Appling!AA10, 'Cook Irrigated'!AA10, 'Colquitt - Davis'!AA10, 'Colquitt - Perryman'!AA10, 'Burke Irrigated'!AA10, 'Burke Dryland'!AA10, Screven!AA10, Turner!AA10, Toombs!AA10, 'Ben Hill'!AA10, Early!AA10, Bulloch!AA10, Oconee!AA10, Worth!AA10, Grady!AA10, Atkinson!AA10)</f>
        <v>82.926086956521743</v>
      </c>
    </row>
    <row r="11" spans="1:25" x14ac:dyDescent="0.2">
      <c r="A11" s="1" t="s">
        <v>11</v>
      </c>
      <c r="C11" s="2">
        <v>1053.7157996490446</v>
      </c>
      <c r="D11" s="2"/>
      <c r="E11" s="3">
        <v>0.36238618879615814</v>
      </c>
      <c r="F11" s="2"/>
      <c r="G11" s="20">
        <f>AVERAGE(Tift!I11,Sumter!I11, Pulaski!I11, Macon!I11, 'Jeff Davis'!I11, Brooks!I11, Berrien!I11, Coffee!I11, Appling!I11, 'Cook Irrigated'!I11, 'Colquitt - Davis'!I11, 'Colquitt - Perryman'!I11, 'Burke Irrigated'!I11, 'Burke Dryland'!I11, Screven!I11, Turner!I11, Toombs!I11, 'Ben Hill'!I11, Early!I11, Bulloch!I11, Oconee!I11, Worth!I11, Grady!I11, Atkinson!I11)</f>
        <v>36.166666666666664</v>
      </c>
      <c r="H11" s="20"/>
      <c r="I11" s="20">
        <f>AVERAGE(Tift!K11,Sumter!K11, Pulaski!K11, Macon!K11, 'Jeff Davis'!K11, Brooks!K11, Berrien!K11, Coffee!K11, Appling!K11, 'Cook Irrigated'!K11, 'Colquitt - Davis'!K11, 'Colquitt - Perryman'!K11, 'Burke Irrigated'!K11, 'Burke Dryland'!K11, Screven!K11, Turner!K11, Toombs!K11, 'Ben Hill'!K11, Early!K11, Bulloch!K11, Oconee!K11, Worth!K11, Grady!K11, Atkinson!K11)</f>
        <v>4.2916666666666661</v>
      </c>
      <c r="J11" s="20"/>
      <c r="K11" s="20">
        <f>AVERAGE(Tift!M11,Sumter!M11, Pulaski!M11, Macon!M11, 'Jeff Davis'!M11, Brooks!M11, Berrien!M11, Coffee!M11, Appling!M11, 'Cook Irrigated'!M11, 'Colquitt - Davis'!M11, 'Colquitt - Perryman'!M11, 'Burke Irrigated'!M11, 'Burke Dryland'!M11, Screven!M11, Turner!M11, Toombs!M11, 'Ben Hill'!M11, Early!M11, Bulloch!M11, Oconee!M11, Worth!M11, Grady!M11, Atkinson!M11)</f>
        <v>30.245833333333337</v>
      </c>
      <c r="L11" s="20"/>
      <c r="M11" s="20">
        <f>AVERAGE(Tift!O11,Sumter!O11, Pulaski!O11, Macon!O11, 'Jeff Davis'!O11, Brooks!O11, Berrien!O11, Coffee!O11, Appling!O11, 'Cook Irrigated'!O11, 'Colquitt - Davis'!O11, 'Colquitt - Perryman'!O11, 'Burke Irrigated'!O11, 'Burke Dryland'!O11, Screven!O11, Turner!O11, Toombs!O11, 'Ben Hill'!O11, Early!O11, Bulloch!O11, Oconee!O11, Worth!O11, Grady!O11, Atkinson!O11)</f>
        <v>2.6666666666666665</v>
      </c>
      <c r="N11" s="20"/>
      <c r="O11" s="20"/>
      <c r="P11" s="20"/>
      <c r="Q11" s="20">
        <f>AVERAGE(Tift!S11,Sumter!S11, Pulaski!S11, Macon!S11, 'Jeff Davis'!S11, Brooks!S11, Berrien!S11, Coffee!S11, Appling!S11, 'Cook Irrigated'!S11, 'Colquitt - Davis'!S11, 'Colquitt - Perryman'!S11, 'Burke Irrigated'!S11, 'Burke Dryland'!S11, Screven!S11, Turner!S11, Toombs!S11, 'Ben Hill'!S11, Early!S11, Bulloch!S11, Oconee!S11, Worth!S11, Grady!S11, Atkinson!S11)</f>
        <v>77.525000000000006</v>
      </c>
      <c r="R11" s="20"/>
      <c r="S11" s="20">
        <f>AVERAGE(Tift!U11,Sumter!U11, Pulaski!U11, Macon!U11, 'Jeff Davis'!U11, Brooks!U11, Berrien!U11, Coffee!U11, Appling!U11, 'Cook Irrigated'!U11, 'Colquitt - Davis'!U11, 'Colquitt - Perryman'!U11, 'Burke Irrigated'!U11, 'Burke Dryland'!U11, Screven!U11, Turner!U11, Toombs!U11, 'Ben Hill'!U11, Early!U11, Bulloch!U11, Oconee!U11, Worth!U11, Grady!U11, Atkinson!U11)</f>
        <v>7.7458333333333327</v>
      </c>
      <c r="T11" s="20"/>
      <c r="U11" s="20">
        <f>AVERAGE(Tift!W11,Sumter!W11, Pulaski!W11, Macon!W11, 'Jeff Davis'!W11, Brooks!W11, Berrien!W11, Coffee!W11, Appling!W11, 'Cook Irrigated'!W11, 'Colquitt - Davis'!W11, 'Colquitt - Perryman'!W11, 'Burke Irrigated'!W11, 'Burke Dryland'!W11, Screven!W11, Turner!W11, Toombs!W11, 'Ben Hill'!W11, Early!W11, Bulloch!W11, Oconee!W11, Worth!W11, Grady!W11, Atkinson!W11)</f>
        <v>0.3125</v>
      </c>
      <c r="V11" s="20"/>
      <c r="W11" s="20">
        <f>AVERAGE(Tift!Y11,Sumter!Y11, Pulaski!Y11, Macon!Y11, 'Jeff Davis'!Y11, Brooks!Y11, Berrien!Y11, Coffee!Y11, Appling!Y11, 'Cook Irrigated'!Y11, 'Colquitt - Davis'!Y11, 'Colquitt - Perryman'!Y11, 'Burke Irrigated'!Y11, 'Burke Dryland'!Y11, Screven!Y11, Turner!Y11, Toombs!Y11, 'Ben Hill'!Y11, Early!Y11, Bulloch!Y11, Oconee!Y11, Worth!Y11, Grady!Y11, Atkinson!Y11)</f>
        <v>1.125</v>
      </c>
      <c r="X11" s="20"/>
      <c r="Y11" s="20">
        <f>AVERAGE(Tift!AA11,Sumter!AA11, Pulaski!AA11, Macon!AA11, 'Jeff Davis'!AA11, Brooks!AA11, Berrien!AA11, Coffee!AA11, Appling!AA11, 'Cook Irrigated'!AA11, 'Colquitt - Davis'!AA11, 'Colquitt - Perryman'!AA11, 'Burke Irrigated'!AA11, 'Burke Dryland'!AA11, Screven!AA11, Turner!AA11, Toombs!AA11, 'Ben Hill'!AA11, Early!AA11, Bulloch!AA11, Oconee!AA11, Worth!AA11, Grady!AA11, Atkinson!AA11)</f>
        <v>81.262499999999989</v>
      </c>
    </row>
    <row r="12" spans="1:25" x14ac:dyDescent="0.2">
      <c r="A12" s="1" t="s">
        <v>12</v>
      </c>
      <c r="C12" s="2">
        <v>999.97245155247663</v>
      </c>
      <c r="D12" s="2"/>
      <c r="E12" s="3">
        <v>0.38632730034509716</v>
      </c>
      <c r="F12" s="2"/>
      <c r="G12" s="20">
        <f>AVERAGE(Tift!I12,Sumter!I12, Pulaski!I12, Macon!I12, 'Jeff Davis'!I12, Brooks!I12, Berrien!I12, Coffee!I12, Appling!I12, 'Cook Irrigated'!I12, 'Colquitt - Davis'!I12, 'Colquitt - Perryman'!I12, 'Burke Irrigated'!I12, 'Burke Dryland'!I12, Screven!I12, Turner!I12, Toombs!I12, 'Ben Hill'!I12, Early!I12, Bulloch!I12, Oconee!I12, Worth!I12, Grady!I12, Atkinson!I12)</f>
        <v>36.25</v>
      </c>
      <c r="H12" s="20"/>
      <c r="I12" s="20">
        <f>AVERAGE(Tift!K12,Sumter!K12, Pulaski!K12, Macon!K12, 'Jeff Davis'!K12, Brooks!K12, Berrien!K12, Coffee!K12, Appling!K12, 'Cook Irrigated'!K12, 'Colquitt - Davis'!K12, 'Colquitt - Perryman'!K12, 'Burke Irrigated'!K12, 'Burke Dryland'!K12, Screven!K12, Turner!K12, Toombs!K12, 'Ben Hill'!K12, Early!K12, Bulloch!K12, Oconee!K12, Worth!K12, Grady!K12, Atkinson!K12)</f>
        <v>4.270833333333333</v>
      </c>
      <c r="J12" s="20"/>
      <c r="K12" s="20">
        <f>AVERAGE(Tift!M12,Sumter!M12, Pulaski!M12, Macon!M12, 'Jeff Davis'!M12, Brooks!M12, Berrien!M12, Coffee!M12, Appling!M12, 'Cook Irrigated'!M12, 'Colquitt - Davis'!M12, 'Colquitt - Perryman'!M12, 'Burke Irrigated'!M12, 'Burke Dryland'!M12, Screven!M12, Turner!M12, Toombs!M12, 'Ben Hill'!M12, Early!M12, Bulloch!M12, Oconee!M12, Worth!M12, Grady!M12, Atkinson!M12)</f>
        <v>28.837500000000002</v>
      </c>
      <c r="L12" s="20"/>
      <c r="M12" s="20">
        <f>AVERAGE(Tift!O12,Sumter!O12, Pulaski!O12, Macon!O12, 'Jeff Davis'!O12, Brooks!O12, Berrien!O12, Coffee!O12, Appling!O12, 'Cook Irrigated'!O12, 'Colquitt - Davis'!O12, 'Colquitt - Perryman'!O12, 'Burke Irrigated'!O12, 'Burke Dryland'!O12, Screven!O12, Turner!O12, Toombs!O12, 'Ben Hill'!O12, Early!O12, Bulloch!O12, Oconee!O12, Worth!O12, Grady!O12, Atkinson!O12)</f>
        <v>2.9166666666666665</v>
      </c>
      <c r="N12" s="20"/>
      <c r="O12" s="20"/>
      <c r="P12" s="20"/>
      <c r="Q12" s="20">
        <f>AVERAGE(Tift!S12,Sumter!S12, Pulaski!S12, Macon!S12, 'Jeff Davis'!S12, Brooks!S12, Berrien!S12, Coffee!S12, Appling!S12, 'Cook Irrigated'!S12, 'Colquitt - Davis'!S12, 'Colquitt - Perryman'!S12, 'Burke Irrigated'!S12, 'Burke Dryland'!S12, Screven!S12, Turner!S12, Toombs!S12, 'Ben Hill'!S12, Early!S12, Bulloch!S12, Oconee!S12, Worth!S12, Grady!S12, Atkinson!S12)</f>
        <v>76.470833333333317</v>
      </c>
      <c r="R12" s="20"/>
      <c r="S12" s="20">
        <f>AVERAGE(Tift!U12,Sumter!U12, Pulaski!U12, Macon!U12, 'Jeff Davis'!U12, Brooks!U12, Berrien!U12, Coffee!U12, Appling!U12, 'Cook Irrigated'!U12, 'Colquitt - Davis'!U12, 'Colquitt - Perryman'!U12, 'Burke Irrigated'!U12, 'Burke Dryland'!U12, Screven!U12, Turner!U12, Toombs!U12, 'Ben Hill'!U12, Early!U12, Bulloch!U12, Oconee!U12, Worth!U12, Grady!U12, Atkinson!U12)</f>
        <v>8.1041666666666661</v>
      </c>
      <c r="T12" s="20"/>
      <c r="U12" s="20">
        <f>AVERAGE(Tift!W12,Sumter!W12, Pulaski!W12, Macon!W12, 'Jeff Davis'!W12, Brooks!W12, Berrien!W12, Coffee!W12, Appling!W12, 'Cook Irrigated'!W12, 'Colquitt - Davis'!W12, 'Colquitt - Perryman'!W12, 'Burke Irrigated'!W12, 'Burke Dryland'!W12, Screven!W12, Turner!W12, Toombs!W12, 'Ben Hill'!W12, Early!W12, Bulloch!W12, Oconee!W12, Worth!W12, Grady!W12, Atkinson!W12)</f>
        <v>0.36250000000000004</v>
      </c>
      <c r="V12" s="20"/>
      <c r="W12" s="20">
        <f>AVERAGE(Tift!Y12,Sumter!Y12, Pulaski!Y12, Macon!Y12, 'Jeff Davis'!Y12, Brooks!Y12, Berrien!Y12, Coffee!Y12, Appling!Y12, 'Cook Irrigated'!Y12, 'Colquitt - Davis'!Y12, 'Colquitt - Perryman'!Y12, 'Burke Irrigated'!Y12, 'Burke Dryland'!Y12, Screven!Y12, Turner!Y12, Toombs!Y12, 'Ben Hill'!Y12, Early!Y12, Bulloch!Y12, Oconee!Y12, Worth!Y12, Grady!Y12, Atkinson!Y12)</f>
        <v>1.1266666666666667</v>
      </c>
      <c r="X12" s="20"/>
      <c r="Y12" s="20">
        <f>AVERAGE(Tift!AA12,Sumter!AA12, Pulaski!AA12, Macon!AA12, 'Jeff Davis'!AA12, Brooks!AA12, Berrien!AA12, Coffee!AA12, Appling!AA12, 'Cook Irrigated'!AA12, 'Colquitt - Davis'!AA12, 'Colquitt - Perryman'!AA12, 'Burke Irrigated'!AA12, 'Burke Dryland'!AA12, Screven!AA12, Turner!AA12, Toombs!AA12, 'Ben Hill'!AA12, Early!AA12, Bulloch!AA12, Oconee!AA12, Worth!AA12, Grady!AA12, Atkinson!AA12)</f>
        <v>81.30416666666666</v>
      </c>
    </row>
    <row r="13" spans="1:25" x14ac:dyDescent="0.2">
      <c r="A13" s="1" t="s">
        <v>13</v>
      </c>
      <c r="C13" s="2">
        <v>1127.3065564947146</v>
      </c>
      <c r="D13" s="2"/>
      <c r="E13" s="3">
        <v>0.38253848322897838</v>
      </c>
      <c r="F13" s="2"/>
      <c r="G13" s="20">
        <f>AVERAGE(Tift!I13,Sumter!I13, Pulaski!I13, Macon!I13, 'Jeff Davis'!I13, Brooks!I13, Berrien!I13, Coffee!I13, Appling!I13, 'Cook Irrigated'!I13, 'Colquitt - Davis'!I13, 'Colquitt - Perryman'!I13, 'Burke Irrigated'!I13, 'Burke Dryland'!I13, Screven!I13, Turner!I13, Toombs!I13, 'Ben Hill'!I13, Early!I13, Bulloch!I13, Oconee!I13, Worth!I13, Grady!I13, Atkinson!I13)</f>
        <v>36.875</v>
      </c>
      <c r="H13" s="20"/>
      <c r="I13" s="20">
        <f>AVERAGE(Tift!K13,Sumter!K13, Pulaski!K13, Macon!K13, 'Jeff Davis'!K13, Brooks!K13, Berrien!K13, Coffee!K13, Appling!K13, 'Cook Irrigated'!K13, 'Colquitt - Davis'!K13, 'Colquitt - Perryman'!K13, 'Burke Irrigated'!K13, 'Burke Dryland'!K13, Screven!K13, Turner!K13, Toombs!K13, 'Ben Hill'!K13, Early!K13, Bulloch!K13, Oconee!K13, Worth!K13, Grady!K13, Atkinson!K13)</f>
        <v>4.3291666666666666</v>
      </c>
      <c r="J13" s="20"/>
      <c r="K13" s="20">
        <f>AVERAGE(Tift!M13,Sumter!M13, Pulaski!M13, Macon!M13, 'Jeff Davis'!M13, Brooks!M13, Berrien!M13, Coffee!M13, Appling!M13, 'Cook Irrigated'!M13, 'Colquitt - Davis'!M13, 'Colquitt - Perryman'!M13, 'Burke Irrigated'!M13, 'Burke Dryland'!M13, Screven!M13, Turner!M13, Toombs!M13, 'Ben Hill'!M13, Early!M13, Bulloch!M13, Oconee!M13, Worth!M13, Grady!M13, Atkinson!M13)</f>
        <v>31.216666666666665</v>
      </c>
      <c r="L13" s="20"/>
      <c r="M13" s="20">
        <f>AVERAGE(Tift!O13,Sumter!O13, Pulaski!O13, Macon!O13, 'Jeff Davis'!O13, Brooks!O13, Berrien!O13, Coffee!O13, Appling!O13, 'Cook Irrigated'!O13, 'Colquitt - Davis'!O13, 'Colquitt - Perryman'!O13, 'Burke Irrigated'!O13, 'Burke Dryland'!O13, Screven!O13, Turner!O13, Toombs!O13, 'Ben Hill'!O13, Early!O13, Bulloch!O13, Oconee!O13, Worth!O13, Grady!O13, Atkinson!O13)</f>
        <v>2.5833333333333335</v>
      </c>
      <c r="N13" s="20"/>
      <c r="O13" s="20"/>
      <c r="P13" s="20"/>
      <c r="Q13" s="20">
        <f>AVERAGE(Tift!S13,Sumter!S13, Pulaski!S13, Macon!S13, 'Jeff Davis'!S13, Brooks!S13, Berrien!S13, Coffee!S13, Appling!S13, 'Cook Irrigated'!S13, 'Colquitt - Davis'!S13, 'Colquitt - Perryman'!S13, 'Burke Irrigated'!S13, 'Burke Dryland'!S13, Screven!S13, Turner!S13, Toombs!S13, 'Ben Hill'!S13, Early!S13, Bulloch!S13, Oconee!S13, Worth!S13, Grady!S13, Atkinson!S13)</f>
        <v>77.024999999999963</v>
      </c>
      <c r="R13" s="20"/>
      <c r="S13" s="20">
        <f>AVERAGE(Tift!U13,Sumter!U13, Pulaski!U13, Macon!U13, 'Jeff Davis'!U13, Brooks!U13, Berrien!U13, Coffee!U13, Appling!U13, 'Cook Irrigated'!U13, 'Colquitt - Davis'!U13, 'Colquitt - Perryman'!U13, 'Burke Irrigated'!U13, 'Burke Dryland'!U13, Screven!U13, Turner!U13, Toombs!U13, 'Ben Hill'!U13, Early!U13, Bulloch!U13, Oconee!U13, Worth!U13, Grady!U13, Atkinson!U13)</f>
        <v>8.4833333333333307</v>
      </c>
      <c r="T13" s="20"/>
      <c r="U13" s="20">
        <f>AVERAGE(Tift!W13,Sumter!W13, Pulaski!W13, Macon!W13, 'Jeff Davis'!W13, Brooks!W13, Berrien!W13, Coffee!W13, Appling!W13, 'Cook Irrigated'!W13, 'Colquitt - Davis'!W13, 'Colquitt - Perryman'!W13, 'Burke Irrigated'!W13, 'Burke Dryland'!W13, Screven!W13, Turner!W13, Toombs!W13, 'Ben Hill'!W13, Early!W13, Bulloch!W13, Oconee!W13, Worth!W13, Grady!W13, Atkinson!W13)</f>
        <v>0.28750000000000003</v>
      </c>
      <c r="V13" s="20"/>
      <c r="W13" s="20">
        <f>AVERAGE(Tift!Y13,Sumter!Y13, Pulaski!Y13, Macon!Y13, 'Jeff Davis'!Y13, Brooks!Y13, Berrien!Y13, Coffee!Y13, Appling!Y13, 'Cook Irrigated'!Y13, 'Colquitt - Davis'!Y13, 'Colquitt - Perryman'!Y13, 'Burke Irrigated'!Y13, 'Burke Dryland'!Y13, Screven!Y13, Turner!Y13, Toombs!Y13, 'Ben Hill'!Y13, Early!Y13, Bulloch!Y13, Oconee!Y13, Worth!Y13, Grady!Y13, Atkinson!Y13)</f>
        <v>1.1504166666666666</v>
      </c>
      <c r="X13" s="20"/>
      <c r="Y13" s="20">
        <f>AVERAGE(Tift!AA13,Sumter!AA13, Pulaski!AA13, Macon!AA13, 'Jeff Davis'!AA13, Brooks!AA13, Berrien!AA13, Coffee!AA13, Appling!AA13, 'Cook Irrigated'!AA13, 'Colquitt - Davis'!AA13, 'Colquitt - Perryman'!AA13, 'Burke Irrigated'!AA13, 'Burke Dryland'!AA13, Screven!AA13, Turner!AA13, Toombs!AA13, 'Ben Hill'!AA13, Early!AA13, Bulloch!AA13, Oconee!AA13, Worth!AA13, Grady!AA13, Atkinson!AA13)</f>
        <v>81.325000000000003</v>
      </c>
    </row>
    <row r="14" spans="1:25" x14ac:dyDescent="0.2">
      <c r="A14" s="1" t="s">
        <v>14</v>
      </c>
      <c r="C14" s="2">
        <v>1148.5904137344119</v>
      </c>
      <c r="D14" s="2"/>
      <c r="E14" s="3">
        <v>0.37981759062669734</v>
      </c>
      <c r="F14" s="2"/>
      <c r="G14" s="20">
        <f>AVERAGE(Tift!I14,Sumter!I14, Pulaski!I14, Macon!I14, 'Jeff Davis'!I14, Brooks!I14, Berrien!I14, Coffee!I14, Appling!I14, 'Cook Irrigated'!I14, 'Colquitt - Davis'!I14, 'Colquitt - Perryman'!I14, 'Burke Irrigated'!I14, 'Burke Dryland'!I14, Screven!I14, Turner!I14, Toombs!I14, 'Ben Hill'!I14, Early!I14, Bulloch!I14, Oconee!I14, Worth!I14, Grady!I14, Atkinson!I14)</f>
        <v>36.666666666666664</v>
      </c>
      <c r="H14" s="20"/>
      <c r="I14" s="20">
        <f>AVERAGE(Tift!K14,Sumter!K14, Pulaski!K14, Macon!K14, 'Jeff Davis'!K14, Brooks!K14, Berrien!K14, Coffee!K14, Appling!K14, 'Cook Irrigated'!K14, 'Colquitt - Davis'!K14, 'Colquitt - Perryman'!K14, 'Burke Irrigated'!K14, 'Burke Dryland'!K14, Screven!K14, Turner!K14, Toombs!K14, 'Ben Hill'!K14, Early!K14, Bulloch!K14, Oconee!K14, Worth!K14, Grady!K14, Atkinson!K14)</f>
        <v>4.3083333333333345</v>
      </c>
      <c r="J14" s="20"/>
      <c r="K14" s="20">
        <f>AVERAGE(Tift!M14,Sumter!M14, Pulaski!M14, Macon!M14, 'Jeff Davis'!M14, Brooks!M14, Berrien!M14, Coffee!M14, Appling!M14, 'Cook Irrigated'!M14, 'Colquitt - Davis'!M14, 'Colquitt - Perryman'!M14, 'Burke Irrigated'!M14, 'Burke Dryland'!M14, Screven!M14, Turner!M14, Toombs!M14, 'Ben Hill'!M14, Early!M14, Bulloch!M14, Oconee!M14, Worth!M14, Grady!M14, Atkinson!M14)</f>
        <v>31.345833333333331</v>
      </c>
      <c r="L14" s="20"/>
      <c r="M14" s="20">
        <f>AVERAGE(Tift!O14,Sumter!O14, Pulaski!O14, Macon!O14, 'Jeff Davis'!O14, Brooks!O14, Berrien!O14, Coffee!O14, Appling!O14, 'Cook Irrigated'!O14, 'Colquitt - Davis'!O14, 'Colquitt - Perryman'!O14, 'Burke Irrigated'!O14, 'Burke Dryland'!O14, Screven!O14, Turner!O14, Toombs!O14, 'Ben Hill'!O14, Early!O14, Bulloch!O14, Oconee!O14, Worth!O14, Grady!O14, Atkinson!O14)</f>
        <v>2.5833333333333335</v>
      </c>
      <c r="N14" s="20"/>
      <c r="O14" s="20"/>
      <c r="P14" s="20"/>
      <c r="Q14" s="20">
        <f>AVERAGE(Tift!S14,Sumter!S14, Pulaski!S14, Macon!S14, 'Jeff Davis'!S14, Brooks!S14, Berrien!S14, Coffee!S14, Appling!S14, 'Cook Irrigated'!S14, 'Colquitt - Davis'!S14, 'Colquitt - Perryman'!S14, 'Burke Irrigated'!S14, 'Burke Dryland'!S14, Screven!S14, Turner!S14, Toombs!S14, 'Ben Hill'!S14, Early!S14, Bulloch!S14, Oconee!S14, Worth!S14, Grady!S14, Atkinson!S14)</f>
        <v>77.441666666666677</v>
      </c>
      <c r="R14" s="20"/>
      <c r="S14" s="20">
        <f>AVERAGE(Tift!U14,Sumter!U14, Pulaski!U14, Macon!U14, 'Jeff Davis'!U14, Brooks!U14, Berrien!U14, Coffee!U14, Appling!U14, 'Cook Irrigated'!U14, 'Colquitt - Davis'!U14, 'Colquitt - Perryman'!U14, 'Burke Irrigated'!U14, 'Burke Dryland'!U14, Screven!U14, Turner!U14, Toombs!U14, 'Ben Hill'!U14, Early!U14, Bulloch!U14, Oconee!U14, Worth!U14, Grady!U14, Atkinson!U14)</f>
        <v>8.466666666666665</v>
      </c>
      <c r="T14" s="20"/>
      <c r="U14" s="20">
        <f>AVERAGE(Tift!W14,Sumter!W14, Pulaski!W14, Macon!W14, 'Jeff Davis'!W14, Brooks!W14, Berrien!W14, Coffee!W14, Appling!W14, 'Cook Irrigated'!W14, 'Colquitt - Davis'!W14, 'Colquitt - Perryman'!W14, 'Burke Irrigated'!W14, 'Burke Dryland'!W14, Screven!W14, Turner!W14, Toombs!W14, 'Ben Hill'!W14, Early!W14, Bulloch!W14, Oconee!W14, Worth!W14, Grady!W14, Atkinson!W14)</f>
        <v>0.28749999999999998</v>
      </c>
      <c r="V14" s="20"/>
      <c r="W14" s="20">
        <f>AVERAGE(Tift!Y14,Sumter!Y14, Pulaski!Y14, Macon!Y14, 'Jeff Davis'!Y14, Brooks!Y14, Berrien!Y14, Coffee!Y14, Appling!Y14, 'Cook Irrigated'!Y14, 'Colquitt - Davis'!Y14, 'Colquitt - Perryman'!Y14, 'Burke Irrigated'!Y14, 'Burke Dryland'!Y14, Screven!Y14, Turner!Y14, Toombs!Y14, 'Ben Hill'!Y14, Early!Y14, Bulloch!Y14, Oconee!Y14, Worth!Y14, Grady!Y14, Atkinson!Y14)</f>
        <v>1.1454166666666665</v>
      </c>
      <c r="X14" s="20"/>
      <c r="Y14" s="20">
        <f>AVERAGE(Tift!AA14,Sumter!AA14, Pulaski!AA14, Macon!AA14, 'Jeff Davis'!AA14, Brooks!AA14, Berrien!AA14, Coffee!AA14, Appling!AA14, 'Cook Irrigated'!AA14, 'Colquitt - Davis'!AA14, 'Colquitt - Perryman'!AA14, 'Burke Irrigated'!AA14, 'Burke Dryland'!AA14, Screven!AA14, Turner!AA14, Toombs!AA14, 'Ben Hill'!AA14, Early!AA14, Bulloch!AA14, Oconee!AA14, Worth!AA14, Grady!AA14, Atkinson!AA14)</f>
        <v>81.166666666666657</v>
      </c>
    </row>
    <row r="15" spans="1:25" x14ac:dyDescent="0.2">
      <c r="C15" s="16"/>
      <c r="D15" s="16"/>
      <c r="E15" s="16"/>
      <c r="F15" s="16"/>
      <c r="G15" s="16"/>
      <c r="H15" s="16"/>
      <c r="I15" s="16"/>
      <c r="J15" s="16"/>
      <c r="K15" s="20"/>
      <c r="L15" s="16"/>
      <c r="M15" s="16"/>
      <c r="N15" s="16"/>
      <c r="O15" s="16"/>
      <c r="P15" s="16"/>
      <c r="Q15" s="16"/>
      <c r="R15" s="16"/>
      <c r="S15" s="20"/>
      <c r="T15" s="16"/>
      <c r="U15" s="16"/>
      <c r="V15" s="16"/>
      <c r="W15" s="16"/>
      <c r="X15" s="16"/>
      <c r="Y15" s="16"/>
    </row>
  </sheetData>
  <mergeCells count="1">
    <mergeCell ref="A1:Y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sqref="A1:AA1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x14ac:dyDescent="0.2">
      <c r="A3" s="1" t="s">
        <v>3</v>
      </c>
      <c r="C3" s="2">
        <v>1291.7741439322558</v>
      </c>
      <c r="E3" s="3">
        <v>0.40638977635782747</v>
      </c>
      <c r="G3" s="6">
        <v>31</v>
      </c>
      <c r="H3" s="6"/>
      <c r="I3" s="6">
        <v>38</v>
      </c>
      <c r="J3" s="6"/>
      <c r="K3" s="6">
        <v>4.5999999999999996</v>
      </c>
      <c r="L3" s="6"/>
      <c r="M3" s="6">
        <v>29.7</v>
      </c>
      <c r="N3" s="6"/>
      <c r="O3" s="6">
        <v>3</v>
      </c>
      <c r="P3" s="6"/>
      <c r="Q3" s="6"/>
      <c r="R3" s="6"/>
      <c r="S3" s="6">
        <v>78.3</v>
      </c>
      <c r="T3" s="6"/>
      <c r="U3" s="6">
        <v>7.5</v>
      </c>
      <c r="V3" s="6"/>
      <c r="W3" s="6">
        <v>0.4</v>
      </c>
      <c r="X3" s="6"/>
      <c r="Y3" s="6">
        <v>1.18</v>
      </c>
      <c r="Z3" s="6"/>
      <c r="AA3" s="6">
        <v>82.1</v>
      </c>
    </row>
    <row r="4" spans="1:27" x14ac:dyDescent="0.2">
      <c r="A4" s="1" t="s">
        <v>4</v>
      </c>
      <c r="C4" s="2">
        <v>1253.1815227986572</v>
      </c>
      <c r="E4" s="3">
        <v>0.4285714285714286</v>
      </c>
      <c r="G4" s="6">
        <v>31</v>
      </c>
      <c r="H4" s="6"/>
      <c r="I4" s="6">
        <v>34</v>
      </c>
      <c r="J4" s="6"/>
      <c r="K4" s="6">
        <v>4.7</v>
      </c>
      <c r="L4" s="6"/>
      <c r="M4" s="6">
        <v>28.2</v>
      </c>
      <c r="N4" s="6"/>
      <c r="O4" s="6">
        <v>2</v>
      </c>
      <c r="P4" s="6"/>
      <c r="Q4" s="6"/>
      <c r="R4" s="6"/>
      <c r="S4" s="6">
        <v>77.5</v>
      </c>
      <c r="T4" s="6"/>
      <c r="U4" s="6">
        <v>7.9</v>
      </c>
      <c r="V4" s="6"/>
      <c r="W4" s="6">
        <v>0.2</v>
      </c>
      <c r="X4" s="6"/>
      <c r="Y4" s="6">
        <v>1.06</v>
      </c>
      <c r="Z4" s="6"/>
      <c r="AA4" s="6">
        <v>79.900000000000006</v>
      </c>
    </row>
    <row r="5" spans="1:27" x14ac:dyDescent="0.2">
      <c r="A5" s="1" t="s">
        <v>5</v>
      </c>
      <c r="C5" s="2">
        <v>1334.8234687585134</v>
      </c>
      <c r="E5" s="3">
        <v>0.41016713091922002</v>
      </c>
      <c r="G5" s="6">
        <v>31</v>
      </c>
      <c r="H5" s="6"/>
      <c r="I5" s="6">
        <v>37</v>
      </c>
      <c r="J5" s="6"/>
      <c r="K5" s="6">
        <v>4.7</v>
      </c>
      <c r="L5" s="6"/>
      <c r="M5" s="6">
        <v>30.5</v>
      </c>
      <c r="N5" s="6"/>
      <c r="O5" s="6">
        <v>3</v>
      </c>
      <c r="P5" s="6"/>
      <c r="Q5" s="6"/>
      <c r="R5" s="6"/>
      <c r="S5" s="6">
        <v>77.8</v>
      </c>
      <c r="T5" s="6"/>
      <c r="U5" s="6">
        <v>7.9</v>
      </c>
      <c r="V5" s="6"/>
      <c r="W5" s="6">
        <v>0.3</v>
      </c>
      <c r="X5" s="6"/>
      <c r="Y5" s="6">
        <v>1.17</v>
      </c>
      <c r="Z5" s="6"/>
      <c r="AA5" s="6">
        <v>81.599999999999994</v>
      </c>
    </row>
    <row r="6" spans="1:27" x14ac:dyDescent="0.2">
      <c r="A6" s="1" t="s">
        <v>6</v>
      </c>
      <c r="C6" s="2">
        <v>1265.6921551070561</v>
      </c>
      <c r="E6" s="3">
        <v>0.39224137931034481</v>
      </c>
      <c r="G6" s="23" t="s">
        <v>53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x14ac:dyDescent="0.2">
      <c r="A7" s="1" t="s">
        <v>7</v>
      </c>
      <c r="C7" s="2">
        <v>1118.4573701249431</v>
      </c>
      <c r="E7" s="3">
        <v>0.37198391420911525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x14ac:dyDescent="0.2">
      <c r="A8" s="1" t="s">
        <v>8</v>
      </c>
      <c r="C8" s="2">
        <v>1032.6315789473683</v>
      </c>
      <c r="E8" s="3">
        <v>0.38606847697756785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x14ac:dyDescent="0.2">
      <c r="A9" s="1" t="s">
        <v>9</v>
      </c>
      <c r="C9" s="2">
        <v>1205.7911785799665</v>
      </c>
      <c r="E9" s="3">
        <v>0.41347517730496458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x14ac:dyDescent="0.2">
      <c r="A10" s="1" t="s">
        <v>10</v>
      </c>
      <c r="C10" s="2">
        <v>1128.0315573472467</v>
      </c>
      <c r="E10" s="3">
        <v>0.37941534713763703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7" x14ac:dyDescent="0.2">
      <c r="A11" s="1" t="s">
        <v>11</v>
      </c>
      <c r="C11" s="2">
        <v>1102.8825756206861</v>
      </c>
      <c r="E11" s="3">
        <v>0.38498789346246975</v>
      </c>
      <c r="G11" s="6">
        <v>31</v>
      </c>
      <c r="H11" s="6"/>
      <c r="I11" s="6">
        <v>35</v>
      </c>
      <c r="J11" s="6"/>
      <c r="K11" s="6">
        <v>4.3</v>
      </c>
      <c r="L11" s="6"/>
      <c r="M11" s="6">
        <v>30.8</v>
      </c>
      <c r="N11" s="6"/>
      <c r="O11" s="6">
        <v>3</v>
      </c>
      <c r="P11" s="6"/>
      <c r="Q11" s="6"/>
      <c r="R11" s="6"/>
      <c r="S11" s="6">
        <v>78.7</v>
      </c>
      <c r="T11" s="6"/>
      <c r="U11" s="6">
        <v>7.6</v>
      </c>
      <c r="V11" s="6"/>
      <c r="W11" s="6">
        <v>0.4</v>
      </c>
      <c r="X11" s="6"/>
      <c r="Y11" s="6">
        <v>1.08</v>
      </c>
      <c r="Z11" s="6"/>
      <c r="AA11" s="6">
        <v>80.8</v>
      </c>
    </row>
    <row r="12" spans="1:27" x14ac:dyDescent="0.2">
      <c r="A12" s="1" t="s">
        <v>12</v>
      </c>
      <c r="C12" s="2">
        <v>1022.7736211360713</v>
      </c>
      <c r="E12" s="3">
        <v>0.39785992217898836</v>
      </c>
      <c r="G12" s="6">
        <v>31</v>
      </c>
      <c r="H12" s="6"/>
      <c r="I12" s="6">
        <v>35</v>
      </c>
      <c r="J12" s="6"/>
      <c r="K12" s="6">
        <v>4.3</v>
      </c>
      <c r="L12" s="6"/>
      <c r="M12" s="6">
        <v>28.9</v>
      </c>
      <c r="N12" s="6"/>
      <c r="O12" s="6">
        <v>3</v>
      </c>
      <c r="P12" s="6"/>
      <c r="Q12" s="6"/>
      <c r="R12" s="6"/>
      <c r="S12" s="6">
        <v>76.8</v>
      </c>
      <c r="T12" s="6"/>
      <c r="U12" s="6">
        <v>8</v>
      </c>
      <c r="V12" s="6"/>
      <c r="W12" s="6">
        <v>0.3</v>
      </c>
      <c r="X12" s="6"/>
      <c r="Y12" s="6">
        <v>1.0900000000000001</v>
      </c>
      <c r="Z12" s="6"/>
      <c r="AA12" s="6">
        <v>80</v>
      </c>
    </row>
    <row r="13" spans="1:27" x14ac:dyDescent="0.2">
      <c r="A13" s="1" t="s">
        <v>13</v>
      </c>
      <c r="C13" s="2">
        <v>1121.8172106824925</v>
      </c>
      <c r="E13" s="3">
        <v>0.38991097922848661</v>
      </c>
      <c r="G13" s="6">
        <v>31</v>
      </c>
      <c r="H13" s="6"/>
      <c r="I13" s="6">
        <v>36</v>
      </c>
      <c r="J13" s="6"/>
      <c r="K13" s="6">
        <v>4.0999999999999996</v>
      </c>
      <c r="L13" s="6"/>
      <c r="M13" s="6">
        <v>31.5</v>
      </c>
      <c r="N13" s="6"/>
      <c r="O13" s="6">
        <v>3</v>
      </c>
      <c r="P13" s="6"/>
      <c r="Q13" s="6"/>
      <c r="R13" s="6"/>
      <c r="S13" s="6">
        <v>77</v>
      </c>
      <c r="T13" s="6"/>
      <c r="U13" s="6">
        <v>8.5</v>
      </c>
      <c r="V13" s="6"/>
      <c r="W13" s="6">
        <v>0.3</v>
      </c>
      <c r="X13" s="6"/>
      <c r="Y13" s="6">
        <v>1.1100000000000001</v>
      </c>
      <c r="Z13" s="6"/>
      <c r="AA13" s="6">
        <v>81.400000000000006</v>
      </c>
    </row>
    <row r="14" spans="1:27" x14ac:dyDescent="0.2">
      <c r="A14" s="1" t="s">
        <v>14</v>
      </c>
      <c r="C14" s="2">
        <v>1214.7507166895177</v>
      </c>
      <c r="E14" s="3">
        <v>0.40788732394366201</v>
      </c>
      <c r="G14" s="6">
        <v>31</v>
      </c>
      <c r="H14" s="6"/>
      <c r="I14" s="6">
        <v>35</v>
      </c>
      <c r="J14" s="6"/>
      <c r="K14" s="6">
        <v>4.4000000000000004</v>
      </c>
      <c r="L14" s="6"/>
      <c r="M14" s="6">
        <v>30.8</v>
      </c>
      <c r="N14" s="6"/>
      <c r="O14" s="6">
        <v>3</v>
      </c>
      <c r="P14" s="6"/>
      <c r="Q14" s="6"/>
      <c r="R14" s="6"/>
      <c r="S14" s="6">
        <v>78.2</v>
      </c>
      <c r="T14" s="6"/>
      <c r="U14" s="6">
        <v>8.5</v>
      </c>
      <c r="V14" s="6"/>
      <c r="W14" s="6">
        <v>0.4</v>
      </c>
      <c r="X14" s="6"/>
      <c r="Y14" s="6">
        <v>1.08</v>
      </c>
      <c r="Z14" s="6"/>
      <c r="AA14" s="6">
        <v>80.7</v>
      </c>
    </row>
  </sheetData>
  <mergeCells count="2">
    <mergeCell ref="G6:AA10"/>
    <mergeCell ref="A1:AA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sqref="A1:AA1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x14ac:dyDescent="0.2">
      <c r="A3" s="1" t="s">
        <v>3</v>
      </c>
      <c r="C3" s="2">
        <v>1091.9466233766236</v>
      </c>
      <c r="E3" s="3">
        <v>0.35064935064935071</v>
      </c>
      <c r="G3" s="6">
        <v>41</v>
      </c>
      <c r="H3" s="6"/>
      <c r="I3" s="6">
        <v>39</v>
      </c>
      <c r="J3" s="6"/>
      <c r="K3" s="6">
        <v>4.2</v>
      </c>
      <c r="L3" s="6"/>
      <c r="M3" s="6">
        <v>30.2</v>
      </c>
      <c r="N3" s="6"/>
      <c r="O3" s="6">
        <v>4</v>
      </c>
      <c r="P3" s="6"/>
      <c r="Q3" s="6"/>
      <c r="R3" s="6"/>
      <c r="S3" s="6">
        <v>75.2</v>
      </c>
      <c r="T3" s="6"/>
      <c r="U3" s="6">
        <v>7.6</v>
      </c>
      <c r="V3" s="6"/>
      <c r="W3" s="6">
        <v>0.6</v>
      </c>
      <c r="X3" s="6"/>
      <c r="Y3" s="6">
        <v>1.22</v>
      </c>
      <c r="Z3" s="6"/>
      <c r="AA3" s="6">
        <v>82.4</v>
      </c>
    </row>
    <row r="4" spans="1:27" x14ac:dyDescent="0.2">
      <c r="A4" s="1" t="s">
        <v>4</v>
      </c>
      <c r="C4" s="2">
        <v>1292.3066784452294</v>
      </c>
      <c r="E4" s="3">
        <v>0.3780918727915194</v>
      </c>
      <c r="G4" s="6">
        <v>41</v>
      </c>
      <c r="H4" s="6"/>
      <c r="I4" s="6">
        <v>37</v>
      </c>
      <c r="J4" s="6"/>
      <c r="K4" s="6">
        <v>4.3</v>
      </c>
      <c r="L4" s="6"/>
      <c r="M4" s="6">
        <v>28.4</v>
      </c>
      <c r="N4" s="6"/>
      <c r="O4" s="6">
        <v>4</v>
      </c>
      <c r="P4" s="6"/>
      <c r="Q4" s="6"/>
      <c r="R4" s="6"/>
      <c r="S4" s="6">
        <v>74.5</v>
      </c>
      <c r="T4" s="6"/>
      <c r="U4" s="6">
        <v>7.5</v>
      </c>
      <c r="V4" s="6"/>
      <c r="W4" s="6">
        <v>0.6</v>
      </c>
      <c r="X4" s="6"/>
      <c r="Y4" s="6">
        <v>1.1399999999999999</v>
      </c>
      <c r="Z4" s="6"/>
      <c r="AA4" s="6">
        <v>81.099999999999994</v>
      </c>
    </row>
    <row r="5" spans="1:27" x14ac:dyDescent="0.2">
      <c r="A5" s="1" t="s">
        <v>5</v>
      </c>
      <c r="C5" s="2">
        <v>1265.0438854489164</v>
      </c>
      <c r="E5" s="3">
        <v>0.38854489164086686</v>
      </c>
      <c r="G5" s="6">
        <v>41</v>
      </c>
      <c r="H5" s="6"/>
      <c r="I5" s="6">
        <v>38</v>
      </c>
      <c r="J5" s="6"/>
      <c r="K5" s="6">
        <v>4.4000000000000004</v>
      </c>
      <c r="L5" s="6"/>
      <c r="M5" s="6">
        <v>31.5</v>
      </c>
      <c r="N5" s="6"/>
      <c r="O5" s="6">
        <v>3</v>
      </c>
      <c r="P5" s="6"/>
      <c r="Q5" s="6"/>
      <c r="R5" s="6"/>
      <c r="S5" s="6">
        <v>74.900000000000006</v>
      </c>
      <c r="T5" s="6"/>
      <c r="U5" s="6">
        <v>8</v>
      </c>
      <c r="V5" s="6"/>
      <c r="W5" s="6">
        <v>0.4</v>
      </c>
      <c r="X5" s="6"/>
      <c r="Y5" s="6">
        <v>1.19</v>
      </c>
      <c r="Z5" s="6"/>
      <c r="AA5" s="6">
        <v>81.8</v>
      </c>
    </row>
    <row r="6" spans="1:27" x14ac:dyDescent="0.2">
      <c r="A6" s="1" t="s">
        <v>6</v>
      </c>
      <c r="C6" s="2">
        <v>1255.1492607392606</v>
      </c>
      <c r="E6" s="3">
        <v>0.36863136863136864</v>
      </c>
      <c r="G6" s="6">
        <v>41</v>
      </c>
      <c r="H6" s="6"/>
      <c r="I6" s="6">
        <v>38</v>
      </c>
      <c r="J6" s="6"/>
      <c r="K6" s="6">
        <v>4.2</v>
      </c>
      <c r="L6" s="6"/>
      <c r="M6" s="6">
        <v>30.8</v>
      </c>
      <c r="N6" s="6"/>
      <c r="O6" s="6">
        <v>4</v>
      </c>
      <c r="P6" s="6"/>
      <c r="Q6" s="6"/>
      <c r="R6" s="6"/>
      <c r="S6" s="6">
        <v>75.3</v>
      </c>
      <c r="T6" s="6"/>
      <c r="U6" s="6">
        <v>7.8</v>
      </c>
      <c r="V6" s="6"/>
      <c r="W6" s="6">
        <v>0.8</v>
      </c>
      <c r="X6" s="6"/>
      <c r="Y6" s="6">
        <v>1.18</v>
      </c>
      <c r="Z6" s="6"/>
      <c r="AA6" s="6">
        <v>81.5</v>
      </c>
    </row>
    <row r="7" spans="1:27" x14ac:dyDescent="0.2">
      <c r="A7" s="1" t="s">
        <v>7</v>
      </c>
      <c r="C7" s="2">
        <v>1211.4048876404495</v>
      </c>
      <c r="E7" s="3">
        <v>0.3455056179775281</v>
      </c>
      <c r="G7" s="6">
        <v>41</v>
      </c>
      <c r="H7" s="6"/>
      <c r="I7" s="6">
        <v>37</v>
      </c>
      <c r="J7" s="6"/>
      <c r="K7" s="6">
        <v>4.5</v>
      </c>
      <c r="L7" s="6"/>
      <c r="M7" s="6">
        <v>28.8</v>
      </c>
      <c r="N7" s="6"/>
      <c r="O7" s="6">
        <v>3</v>
      </c>
      <c r="P7" s="6"/>
      <c r="Q7" s="6"/>
      <c r="R7" s="6"/>
      <c r="S7" s="6">
        <v>76.7</v>
      </c>
      <c r="T7" s="6"/>
      <c r="U7" s="6">
        <v>7.3</v>
      </c>
      <c r="V7" s="6"/>
      <c r="W7" s="6">
        <v>0.5</v>
      </c>
      <c r="X7" s="6"/>
      <c r="Y7" s="6">
        <v>1.17</v>
      </c>
      <c r="Z7" s="6"/>
      <c r="AA7" s="6">
        <v>81.5</v>
      </c>
    </row>
    <row r="8" spans="1:27" x14ac:dyDescent="0.2">
      <c r="A8" s="1" t="s">
        <v>8</v>
      </c>
      <c r="C8" s="2">
        <v>1187.5639455782311</v>
      </c>
      <c r="E8" s="3">
        <v>0.35941043083900226</v>
      </c>
      <c r="G8" s="6">
        <v>41</v>
      </c>
      <c r="H8" s="6"/>
      <c r="I8" s="6">
        <v>37</v>
      </c>
      <c r="J8" s="6"/>
      <c r="K8" s="6">
        <v>4.2</v>
      </c>
      <c r="L8" s="6"/>
      <c r="M8" s="6">
        <v>32.1</v>
      </c>
      <c r="N8" s="6"/>
      <c r="O8" s="6">
        <v>3</v>
      </c>
      <c r="P8" s="6"/>
      <c r="Q8" s="6"/>
      <c r="R8" s="6"/>
      <c r="S8" s="6">
        <v>74.8</v>
      </c>
      <c r="T8" s="6"/>
      <c r="U8" s="6">
        <v>7.5</v>
      </c>
      <c r="V8" s="6"/>
      <c r="W8" s="6">
        <v>0.4</v>
      </c>
      <c r="X8" s="6"/>
      <c r="Y8" s="6">
        <v>1.17</v>
      </c>
      <c r="Z8" s="6"/>
      <c r="AA8" s="6">
        <v>81.7</v>
      </c>
    </row>
    <row r="9" spans="1:27" x14ac:dyDescent="0.2">
      <c r="A9" s="1" t="s">
        <v>9</v>
      </c>
      <c r="C9" s="2">
        <v>1064.4243478260869</v>
      </c>
      <c r="E9" s="3">
        <v>0.34782608695652173</v>
      </c>
      <c r="G9" s="6">
        <v>41</v>
      </c>
      <c r="H9" s="6"/>
      <c r="I9" s="6">
        <v>36</v>
      </c>
      <c r="J9" s="6"/>
      <c r="K9" s="6">
        <v>4.2</v>
      </c>
      <c r="L9" s="6"/>
      <c r="M9" s="6">
        <v>30.9</v>
      </c>
      <c r="N9" s="6"/>
      <c r="O9" s="6">
        <v>4</v>
      </c>
      <c r="P9" s="6"/>
      <c r="Q9" s="6"/>
      <c r="R9" s="6"/>
      <c r="S9" s="6">
        <v>73.7</v>
      </c>
      <c r="T9" s="6"/>
      <c r="U9" s="6">
        <v>8.4</v>
      </c>
      <c r="V9" s="6"/>
      <c r="W9" s="6">
        <v>0.7</v>
      </c>
      <c r="X9" s="6"/>
      <c r="Y9" s="6">
        <v>1.1299999999999999</v>
      </c>
      <c r="Z9" s="6"/>
      <c r="AA9" s="6">
        <v>80.900000000000006</v>
      </c>
    </row>
    <row r="10" spans="1:27" x14ac:dyDescent="0.2">
      <c r="A10" s="1" t="s">
        <v>10</v>
      </c>
      <c r="C10" s="2">
        <v>1212.9349731182797</v>
      </c>
      <c r="E10" s="3">
        <v>0.35752688172043012</v>
      </c>
      <c r="G10" s="6">
        <v>41</v>
      </c>
      <c r="H10" s="6"/>
      <c r="I10" s="6">
        <v>38</v>
      </c>
      <c r="J10" s="6"/>
      <c r="K10" s="6">
        <v>4.4000000000000004</v>
      </c>
      <c r="L10" s="6"/>
      <c r="M10" s="6">
        <v>31.4</v>
      </c>
      <c r="N10" s="6"/>
      <c r="O10" s="6">
        <v>3</v>
      </c>
      <c r="P10" s="6"/>
      <c r="Q10" s="6"/>
      <c r="R10" s="6"/>
      <c r="S10" s="6">
        <v>75.900000000000006</v>
      </c>
      <c r="T10" s="6"/>
      <c r="U10" s="6">
        <v>7.4</v>
      </c>
      <c r="V10" s="6"/>
      <c r="W10" s="6">
        <v>0.4</v>
      </c>
      <c r="X10" s="6"/>
      <c r="Y10" s="6">
        <v>1.19</v>
      </c>
      <c r="Z10" s="6"/>
      <c r="AA10" s="6">
        <v>82.6</v>
      </c>
    </row>
    <row r="11" spans="1:27" x14ac:dyDescent="0.2">
      <c r="A11" s="1" t="s">
        <v>11</v>
      </c>
      <c r="C11" s="2">
        <v>1205.5694086021504</v>
      </c>
      <c r="E11" s="3">
        <v>0.3422939068100358</v>
      </c>
      <c r="G11" s="6">
        <v>41</v>
      </c>
      <c r="H11" s="6"/>
      <c r="I11" s="6">
        <v>36</v>
      </c>
      <c r="J11" s="6"/>
      <c r="K11" s="6">
        <v>4.2</v>
      </c>
      <c r="L11" s="6"/>
      <c r="M11" s="6">
        <v>32.4</v>
      </c>
      <c r="N11" s="6"/>
      <c r="O11" s="6">
        <v>3</v>
      </c>
      <c r="P11" s="6"/>
      <c r="Q11" s="6"/>
      <c r="R11" s="6"/>
      <c r="S11" s="6">
        <v>74.5</v>
      </c>
      <c r="T11" s="6"/>
      <c r="U11" s="6">
        <v>7.9</v>
      </c>
      <c r="V11" s="6"/>
      <c r="W11" s="6">
        <v>0.5</v>
      </c>
      <c r="X11" s="6"/>
      <c r="Y11" s="6">
        <v>1.1299999999999999</v>
      </c>
      <c r="Z11" s="6"/>
      <c r="AA11" s="6">
        <v>80.900000000000006</v>
      </c>
    </row>
    <row r="12" spans="1:27" x14ac:dyDescent="0.2">
      <c r="A12" s="1" t="s">
        <v>12</v>
      </c>
      <c r="C12" s="2">
        <v>1112.04765625</v>
      </c>
      <c r="E12" s="3">
        <v>0.34505208333333331</v>
      </c>
      <c r="G12" s="6">
        <v>41</v>
      </c>
      <c r="H12" s="6"/>
      <c r="I12" s="6">
        <v>37</v>
      </c>
      <c r="J12" s="6"/>
      <c r="K12" s="6">
        <v>4.3</v>
      </c>
      <c r="L12" s="6"/>
      <c r="M12" s="6">
        <v>30</v>
      </c>
      <c r="N12" s="6"/>
      <c r="O12" s="6">
        <v>4</v>
      </c>
      <c r="P12" s="6"/>
      <c r="Q12" s="6"/>
      <c r="R12" s="6"/>
      <c r="S12" s="6">
        <v>74.3</v>
      </c>
      <c r="T12" s="6"/>
      <c r="U12" s="6">
        <v>7.9</v>
      </c>
      <c r="V12" s="6"/>
      <c r="W12" s="6">
        <v>0.6</v>
      </c>
      <c r="X12" s="6"/>
      <c r="Y12" s="6">
        <v>1.1499999999999999</v>
      </c>
      <c r="Z12" s="6"/>
      <c r="AA12" s="6">
        <v>82.1</v>
      </c>
    </row>
    <row r="13" spans="1:27" x14ac:dyDescent="0.2">
      <c r="A13" s="1" t="s">
        <v>13</v>
      </c>
      <c r="C13" s="2">
        <v>1133.6641791044774</v>
      </c>
      <c r="E13" s="3">
        <v>0.37313432835820892</v>
      </c>
      <c r="G13" s="6">
        <v>41</v>
      </c>
      <c r="H13" s="6"/>
      <c r="I13" s="6">
        <v>37</v>
      </c>
      <c r="J13" s="6"/>
      <c r="K13" s="6">
        <v>4.5999999999999996</v>
      </c>
      <c r="L13" s="6"/>
      <c r="M13" s="6">
        <v>31.9</v>
      </c>
      <c r="N13" s="6"/>
      <c r="O13" s="6">
        <v>3</v>
      </c>
      <c r="P13" s="6"/>
      <c r="Q13" s="6"/>
      <c r="R13" s="6"/>
      <c r="S13" s="6">
        <v>74</v>
      </c>
      <c r="T13" s="6"/>
      <c r="U13" s="6">
        <v>8.6</v>
      </c>
      <c r="V13" s="6"/>
      <c r="W13" s="6">
        <v>0.4</v>
      </c>
      <c r="X13" s="6"/>
      <c r="Y13" s="6">
        <v>1.1499999999999999</v>
      </c>
      <c r="Z13" s="6"/>
      <c r="AA13" s="6">
        <v>80.7</v>
      </c>
    </row>
    <row r="14" spans="1:27" x14ac:dyDescent="0.2">
      <c r="A14" s="1" t="s">
        <v>14</v>
      </c>
      <c r="C14" s="2">
        <v>1196.4685730464325</v>
      </c>
      <c r="E14" s="3">
        <v>0.35900339750849375</v>
      </c>
      <c r="G14" s="6">
        <v>31</v>
      </c>
      <c r="H14" s="6"/>
      <c r="I14" s="6">
        <v>37</v>
      </c>
      <c r="J14" s="6"/>
      <c r="K14" s="6">
        <v>4.4000000000000004</v>
      </c>
      <c r="L14" s="6"/>
      <c r="M14" s="6">
        <v>30.7</v>
      </c>
      <c r="N14" s="6"/>
      <c r="O14" s="6">
        <v>3</v>
      </c>
      <c r="P14" s="6"/>
      <c r="Q14" s="6"/>
      <c r="R14" s="6"/>
      <c r="S14" s="6">
        <v>75.5</v>
      </c>
      <c r="T14" s="6"/>
      <c r="U14" s="6">
        <v>8.5</v>
      </c>
      <c r="V14" s="6"/>
      <c r="W14" s="6">
        <v>0.4</v>
      </c>
      <c r="X14" s="6"/>
      <c r="Y14" s="6">
        <v>1.1399999999999999</v>
      </c>
      <c r="Z14" s="6"/>
      <c r="AA14" s="6">
        <v>81.400000000000006</v>
      </c>
    </row>
  </sheetData>
  <mergeCells count="1">
    <mergeCell ref="A1:AA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workbookViewId="0">
      <selection sqref="A1:AA1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x14ac:dyDescent="0.2">
      <c r="A3" s="1" t="s">
        <v>3</v>
      </c>
      <c r="C3" s="2">
        <v>740.58970434782611</v>
      </c>
      <c r="E3" s="3">
        <v>0.35826086956521741</v>
      </c>
      <c r="G3" s="16">
        <v>41</v>
      </c>
      <c r="H3" s="16"/>
      <c r="I3" s="16">
        <v>39</v>
      </c>
      <c r="J3" s="16"/>
      <c r="K3" s="16">
        <v>4.2</v>
      </c>
      <c r="L3" s="16"/>
      <c r="M3" s="16">
        <v>30.1</v>
      </c>
      <c r="N3" s="16"/>
      <c r="O3" s="16">
        <v>3</v>
      </c>
      <c r="P3" s="16"/>
      <c r="Q3" s="16"/>
      <c r="R3" s="16"/>
      <c r="S3" s="16">
        <v>75.7</v>
      </c>
      <c r="T3" s="16"/>
      <c r="U3" s="16">
        <v>7.9</v>
      </c>
      <c r="V3" s="16"/>
      <c r="W3" s="16">
        <v>0.4</v>
      </c>
      <c r="X3" s="16"/>
      <c r="Y3" s="16">
        <v>1.21</v>
      </c>
      <c r="Z3" s="16"/>
      <c r="AA3" s="16">
        <v>81.599999999999994</v>
      </c>
    </row>
    <row r="4" spans="1:27" x14ac:dyDescent="0.2">
      <c r="A4" s="1" t="s">
        <v>4</v>
      </c>
      <c r="C4" s="2">
        <v>745.39025862068979</v>
      </c>
      <c r="E4" s="3">
        <v>0.33965517241379312</v>
      </c>
      <c r="G4" s="16">
        <v>41</v>
      </c>
      <c r="H4" s="16"/>
      <c r="I4" s="16">
        <v>35</v>
      </c>
      <c r="J4" s="16"/>
      <c r="K4" s="16">
        <v>3.9</v>
      </c>
      <c r="L4" s="16"/>
      <c r="M4" s="16">
        <v>29.1</v>
      </c>
      <c r="N4" s="16"/>
      <c r="O4" s="16">
        <v>4</v>
      </c>
      <c r="P4" s="16"/>
      <c r="Q4" s="16"/>
      <c r="R4" s="16"/>
      <c r="S4" s="16">
        <v>72.599999999999994</v>
      </c>
      <c r="T4" s="16"/>
      <c r="U4" s="16">
        <v>8.9</v>
      </c>
      <c r="V4" s="16"/>
      <c r="W4" s="16">
        <v>0.6</v>
      </c>
      <c r="X4" s="16"/>
      <c r="Y4" s="16">
        <v>1.0900000000000001</v>
      </c>
      <c r="Z4" s="16"/>
      <c r="AA4" s="16">
        <v>81.400000000000006</v>
      </c>
    </row>
    <row r="5" spans="1:27" x14ac:dyDescent="0.2">
      <c r="A5" s="1" t="s">
        <v>5</v>
      </c>
      <c r="C5" s="2">
        <v>862.90794202898542</v>
      </c>
      <c r="E5" s="3">
        <v>0.36811594202898551</v>
      </c>
      <c r="G5" s="16">
        <v>41</v>
      </c>
      <c r="H5" s="16"/>
      <c r="I5" s="16">
        <v>39</v>
      </c>
      <c r="J5" s="16"/>
      <c r="K5" s="16">
        <v>3.8</v>
      </c>
      <c r="L5" s="16"/>
      <c r="M5" s="16">
        <v>30.3</v>
      </c>
      <c r="N5" s="16"/>
      <c r="O5" s="16">
        <v>3</v>
      </c>
      <c r="P5" s="16"/>
      <c r="Q5" s="16"/>
      <c r="R5" s="16"/>
      <c r="S5" s="16">
        <v>74.400000000000006</v>
      </c>
      <c r="T5" s="16"/>
      <c r="U5" s="16">
        <v>8.8000000000000007</v>
      </c>
      <c r="V5" s="16"/>
      <c r="W5" s="16">
        <v>0.5</v>
      </c>
      <c r="X5" s="16"/>
      <c r="Y5" s="16">
        <v>1.21</v>
      </c>
      <c r="Z5" s="16"/>
      <c r="AA5" s="16">
        <v>81.8</v>
      </c>
    </row>
    <row r="6" spans="1:27" x14ac:dyDescent="0.2">
      <c r="A6" s="1" t="s">
        <v>6</v>
      </c>
      <c r="C6" s="2">
        <v>635.01615384615388</v>
      </c>
      <c r="E6" s="3">
        <v>0.31447963800904977</v>
      </c>
      <c r="G6" s="16">
        <v>42</v>
      </c>
      <c r="H6" s="16"/>
      <c r="I6" s="16">
        <v>38</v>
      </c>
      <c r="J6" s="16"/>
      <c r="K6" s="16">
        <v>3.7</v>
      </c>
      <c r="L6" s="16"/>
      <c r="M6" s="16">
        <v>30.4</v>
      </c>
      <c r="N6" s="16"/>
      <c r="O6" s="16">
        <v>4</v>
      </c>
      <c r="P6" s="16"/>
      <c r="Q6" s="16"/>
      <c r="R6" s="16"/>
      <c r="S6" s="16">
        <v>72.3</v>
      </c>
      <c r="T6" s="16"/>
      <c r="U6" s="16">
        <v>9</v>
      </c>
      <c r="V6" s="16"/>
      <c r="W6" s="16">
        <v>0.7</v>
      </c>
      <c r="X6" s="16"/>
      <c r="Y6" s="16">
        <v>1.2</v>
      </c>
      <c r="Z6" s="16"/>
      <c r="AA6" s="16">
        <v>81.599999999999994</v>
      </c>
    </row>
    <row r="7" spans="1:27" x14ac:dyDescent="0.2">
      <c r="A7" s="1" t="s">
        <v>7</v>
      </c>
      <c r="C7" s="2">
        <v>779.75235054347831</v>
      </c>
      <c r="E7" s="3">
        <v>0.29483695652173914</v>
      </c>
      <c r="G7" s="16">
        <v>41</v>
      </c>
      <c r="H7" s="16"/>
      <c r="I7" s="16">
        <v>39</v>
      </c>
      <c r="J7" s="16"/>
      <c r="K7" s="16">
        <v>3.7</v>
      </c>
      <c r="L7" s="16"/>
      <c r="M7" s="16">
        <v>29.7</v>
      </c>
      <c r="N7" s="16"/>
      <c r="O7" s="16">
        <v>4</v>
      </c>
      <c r="P7" s="16"/>
      <c r="Q7" s="16"/>
      <c r="R7" s="16"/>
      <c r="S7" s="16">
        <v>74</v>
      </c>
      <c r="T7" s="16"/>
      <c r="U7" s="16">
        <v>8.1999999999999993</v>
      </c>
      <c r="V7" s="16"/>
      <c r="W7" s="16">
        <v>0.6</v>
      </c>
      <c r="X7" s="16"/>
      <c r="Y7" s="16">
        <v>1.21</v>
      </c>
      <c r="Z7" s="16"/>
      <c r="AA7" s="16">
        <v>83.8</v>
      </c>
    </row>
    <row r="8" spans="1:27" x14ac:dyDescent="0.2">
      <c r="A8" s="1" t="s">
        <v>8</v>
      </c>
      <c r="C8" s="2">
        <v>749.66719689621721</v>
      </c>
      <c r="E8" s="3">
        <v>0.31619786614936951</v>
      </c>
      <c r="G8" s="21" t="s">
        <v>53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x14ac:dyDescent="0.2">
      <c r="A9" s="1" t="s">
        <v>9</v>
      </c>
      <c r="C9" s="2"/>
      <c r="E9" s="3"/>
    </row>
    <row r="10" spans="1:27" x14ac:dyDescent="0.2">
      <c r="A10" s="1" t="s">
        <v>10</v>
      </c>
      <c r="C10" s="2">
        <v>775.29818523153938</v>
      </c>
      <c r="E10" s="3">
        <v>0.28160200250312889</v>
      </c>
      <c r="G10" s="21" t="s">
        <v>53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x14ac:dyDescent="0.2">
      <c r="A11" s="1" t="s">
        <v>11</v>
      </c>
      <c r="C11" s="2">
        <v>466.05303112313936</v>
      </c>
      <c r="E11" s="3">
        <v>0.28552097428958051</v>
      </c>
      <c r="G11" s="16">
        <v>41</v>
      </c>
      <c r="H11" s="16"/>
      <c r="I11" s="16">
        <v>37</v>
      </c>
      <c r="J11" s="16"/>
      <c r="K11" s="16">
        <v>4.0999999999999996</v>
      </c>
      <c r="L11" s="16"/>
      <c r="M11" s="16">
        <v>30.4</v>
      </c>
      <c r="N11" s="16"/>
      <c r="O11" s="16">
        <v>4</v>
      </c>
      <c r="P11" s="16"/>
      <c r="Q11" s="16"/>
      <c r="R11" s="16"/>
      <c r="S11" s="16">
        <v>74.400000000000006</v>
      </c>
      <c r="T11" s="16"/>
      <c r="U11" s="16">
        <v>8.5</v>
      </c>
      <c r="V11" s="16"/>
      <c r="W11" s="16">
        <v>0.6</v>
      </c>
      <c r="X11" s="16"/>
      <c r="Y11" s="16">
        <v>1.17</v>
      </c>
      <c r="Z11" s="16"/>
      <c r="AA11" s="16">
        <v>82.3</v>
      </c>
    </row>
    <row r="12" spans="1:27" x14ac:dyDescent="0.2">
      <c r="A12" s="1" t="s">
        <v>12</v>
      </c>
      <c r="C12" s="2">
        <v>717.00384187082398</v>
      </c>
      <c r="E12" s="3">
        <v>0.3507795100222717</v>
      </c>
      <c r="G12" s="16">
        <v>41</v>
      </c>
      <c r="H12" s="16"/>
      <c r="I12" s="16">
        <v>37</v>
      </c>
      <c r="J12" s="16"/>
      <c r="K12" s="16">
        <v>4.3</v>
      </c>
      <c r="L12" s="16"/>
      <c r="M12" s="16">
        <v>28.3</v>
      </c>
      <c r="N12" s="16"/>
      <c r="O12" s="16">
        <v>3</v>
      </c>
      <c r="P12" s="16"/>
      <c r="Q12" s="16"/>
      <c r="R12" s="16"/>
      <c r="S12" s="16">
        <v>74.099999999999994</v>
      </c>
      <c r="T12" s="16"/>
      <c r="U12" s="16">
        <v>8.1999999999999993</v>
      </c>
      <c r="V12" s="16"/>
      <c r="W12" s="16">
        <v>0.5</v>
      </c>
      <c r="X12" s="16"/>
      <c r="Y12" s="16">
        <v>1.1499999999999999</v>
      </c>
      <c r="Z12" s="16"/>
      <c r="AA12" s="16">
        <v>81.8</v>
      </c>
    </row>
    <row r="13" spans="1:27" x14ac:dyDescent="0.2">
      <c r="A13" s="1" t="s">
        <v>13</v>
      </c>
      <c r="C13" s="2">
        <v>844.96745454545453</v>
      </c>
      <c r="E13" s="3">
        <v>0.33363636363636362</v>
      </c>
      <c r="G13" s="23" t="s">
        <v>53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x14ac:dyDescent="0.2">
      <c r="A14" s="1" t="s">
        <v>14</v>
      </c>
      <c r="C14" s="2">
        <v>755.13309635173061</v>
      </c>
      <c r="E14" s="3">
        <v>0.32179607109448083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x14ac:dyDescent="0.2"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x14ac:dyDescent="0.2"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7:27" x14ac:dyDescent="0.2"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</sheetData>
  <mergeCells count="4">
    <mergeCell ref="G8:AA8"/>
    <mergeCell ref="G10:AA10"/>
    <mergeCell ref="G13:AA14"/>
    <mergeCell ref="A1:AA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activeCell="E14" sqref="E14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x14ac:dyDescent="0.2">
      <c r="A3" s="1" t="s">
        <v>3</v>
      </c>
      <c r="C3" s="2">
        <v>1454.5879960452664</v>
      </c>
      <c r="E3" s="3">
        <v>0.38577075098814229</v>
      </c>
      <c r="G3" s="6">
        <v>31</v>
      </c>
      <c r="H3" s="6"/>
      <c r="I3" s="6">
        <v>39</v>
      </c>
      <c r="J3" s="6"/>
      <c r="K3" s="6">
        <v>4.2</v>
      </c>
      <c r="L3" s="6"/>
      <c r="M3" s="6">
        <v>30</v>
      </c>
      <c r="N3" s="6"/>
      <c r="O3" s="6">
        <v>3</v>
      </c>
      <c r="P3" s="6"/>
      <c r="Q3" s="6"/>
      <c r="R3" s="6"/>
      <c r="S3" s="6">
        <v>76.5</v>
      </c>
      <c r="T3" s="6"/>
      <c r="U3" s="6">
        <v>7.8</v>
      </c>
      <c r="V3" s="6"/>
      <c r="W3" s="6">
        <v>0.4</v>
      </c>
      <c r="X3" s="6"/>
      <c r="Y3" s="6">
        <v>1.23</v>
      </c>
      <c r="Z3" s="6"/>
      <c r="AA3" s="6">
        <v>82.5</v>
      </c>
    </row>
    <row r="4" spans="1:27" x14ac:dyDescent="0.2">
      <c r="A4" s="1" t="s">
        <v>4</v>
      </c>
      <c r="C4" s="2">
        <v>1219.2410167191865</v>
      </c>
      <c r="E4" s="3">
        <v>0.38308823529411767</v>
      </c>
      <c r="G4" s="6">
        <v>41</v>
      </c>
      <c r="H4" s="6"/>
      <c r="I4" s="6">
        <v>35</v>
      </c>
      <c r="J4" s="6"/>
      <c r="K4" s="6">
        <v>4.2</v>
      </c>
      <c r="L4" s="6"/>
      <c r="M4" s="6">
        <v>27.8</v>
      </c>
      <c r="N4" s="6"/>
      <c r="O4" s="6">
        <v>3</v>
      </c>
      <c r="P4" s="6"/>
      <c r="Q4" s="6"/>
      <c r="R4" s="6"/>
      <c r="S4" s="6">
        <v>75.8</v>
      </c>
      <c r="T4" s="6"/>
      <c r="U4" s="6">
        <v>8</v>
      </c>
      <c r="V4" s="6"/>
      <c r="W4" s="6">
        <v>0.4</v>
      </c>
      <c r="X4" s="6"/>
      <c r="Y4" s="6">
        <v>1.1000000000000001</v>
      </c>
      <c r="Z4" s="6"/>
      <c r="AA4" s="6">
        <v>80.7</v>
      </c>
    </row>
    <row r="5" spans="1:27" x14ac:dyDescent="0.2">
      <c r="A5" s="1" t="s">
        <v>5</v>
      </c>
      <c r="C5" s="2">
        <v>1299.7158285662722</v>
      </c>
      <c r="E5" s="3">
        <v>0.37585034013605439</v>
      </c>
      <c r="G5" s="6">
        <v>31</v>
      </c>
      <c r="H5" s="6"/>
      <c r="I5" s="6">
        <v>39</v>
      </c>
      <c r="J5" s="6"/>
      <c r="K5" s="6">
        <v>4.0999999999999996</v>
      </c>
      <c r="L5" s="6"/>
      <c r="M5" s="6">
        <v>32.4</v>
      </c>
      <c r="N5" s="6"/>
      <c r="O5" s="6">
        <v>3</v>
      </c>
      <c r="P5" s="6"/>
      <c r="Q5" s="6"/>
      <c r="R5" s="6"/>
      <c r="S5" s="6">
        <v>76.599999999999994</v>
      </c>
      <c r="T5" s="6"/>
      <c r="U5" s="6">
        <v>8</v>
      </c>
      <c r="V5" s="6"/>
      <c r="W5" s="6">
        <v>0.5</v>
      </c>
      <c r="X5" s="6"/>
      <c r="Y5" s="6">
        <v>1.23</v>
      </c>
      <c r="Z5" s="6"/>
      <c r="AA5" s="6">
        <v>81.8</v>
      </c>
    </row>
    <row r="6" spans="1:27" x14ac:dyDescent="0.2">
      <c r="A6" s="1" t="s">
        <v>6</v>
      </c>
      <c r="C6" s="2">
        <v>1169.3656309974569</v>
      </c>
      <c r="E6" s="3">
        <v>0.35603506405933921</v>
      </c>
      <c r="G6" s="6">
        <v>31</v>
      </c>
      <c r="H6" s="6"/>
      <c r="I6" s="6">
        <v>38</v>
      </c>
      <c r="J6" s="6"/>
      <c r="K6" s="6">
        <v>4.2</v>
      </c>
      <c r="L6" s="6"/>
      <c r="M6" s="6">
        <v>32</v>
      </c>
      <c r="N6" s="6"/>
      <c r="O6" s="6">
        <v>3</v>
      </c>
      <c r="P6" s="6"/>
      <c r="Q6" s="6"/>
      <c r="R6" s="6"/>
      <c r="S6" s="6">
        <v>76.5</v>
      </c>
      <c r="T6" s="6"/>
      <c r="U6" s="6">
        <v>8.5</v>
      </c>
      <c r="V6" s="6"/>
      <c r="W6" s="6">
        <v>0.5</v>
      </c>
      <c r="X6" s="6"/>
      <c r="Y6" s="6">
        <v>1.18</v>
      </c>
      <c r="Z6" s="6"/>
      <c r="AA6" s="6">
        <v>81.400000000000006</v>
      </c>
    </row>
    <row r="7" spans="1:27" x14ac:dyDescent="0.2">
      <c r="A7" s="1" t="s">
        <v>7</v>
      </c>
      <c r="C7" s="2">
        <v>1360.1189709413309</v>
      </c>
      <c r="E7" s="3">
        <v>0.3657894736842105</v>
      </c>
      <c r="G7" s="6">
        <v>41</v>
      </c>
      <c r="H7" s="6"/>
      <c r="I7" s="6">
        <v>38</v>
      </c>
      <c r="J7" s="6"/>
      <c r="K7" s="6">
        <v>4.4000000000000004</v>
      </c>
      <c r="L7" s="6"/>
      <c r="M7" s="6">
        <v>29.6</v>
      </c>
      <c r="N7" s="6"/>
      <c r="O7" s="6">
        <v>3</v>
      </c>
      <c r="P7" s="6"/>
      <c r="Q7" s="6"/>
      <c r="R7" s="6"/>
      <c r="S7" s="6">
        <v>75.8</v>
      </c>
      <c r="T7" s="6"/>
      <c r="U7" s="6">
        <v>7.8</v>
      </c>
      <c r="V7" s="6"/>
      <c r="W7" s="6">
        <v>0.5</v>
      </c>
      <c r="X7" s="6"/>
      <c r="Y7" s="6">
        <v>1.19</v>
      </c>
      <c r="Z7" s="6"/>
      <c r="AA7" s="6">
        <v>82.9</v>
      </c>
    </row>
    <row r="8" spans="1:27" x14ac:dyDescent="0.2">
      <c r="A8" s="1" t="s">
        <v>8</v>
      </c>
      <c r="C8" s="2">
        <v>1215.829844169928</v>
      </c>
      <c r="E8" s="3">
        <v>0.37606837606837612</v>
      </c>
      <c r="G8" s="6">
        <v>31</v>
      </c>
      <c r="H8" s="6"/>
      <c r="I8" s="6">
        <v>37</v>
      </c>
      <c r="J8" s="6"/>
      <c r="K8" s="6">
        <v>4.2</v>
      </c>
      <c r="L8" s="6"/>
      <c r="M8" s="6">
        <v>31.9</v>
      </c>
      <c r="N8" s="6"/>
      <c r="O8" s="6">
        <v>3</v>
      </c>
      <c r="P8" s="6"/>
      <c r="Q8" s="6"/>
      <c r="R8" s="6"/>
      <c r="S8" s="6">
        <v>76.2</v>
      </c>
      <c r="T8" s="6"/>
      <c r="U8" s="6">
        <v>8.4</v>
      </c>
      <c r="V8" s="6"/>
      <c r="W8" s="6">
        <v>0.5</v>
      </c>
      <c r="X8" s="6"/>
      <c r="Y8" s="6">
        <v>1.17</v>
      </c>
      <c r="Z8" s="6"/>
      <c r="AA8" s="6">
        <v>83.3</v>
      </c>
    </row>
    <row r="9" spans="1:27" x14ac:dyDescent="0.2">
      <c r="A9" s="1" t="s">
        <v>9</v>
      </c>
      <c r="C9" s="2">
        <v>1167.9517162938653</v>
      </c>
      <c r="E9" s="3">
        <v>0.37169159953970082</v>
      </c>
      <c r="G9" s="6">
        <v>31</v>
      </c>
      <c r="H9" s="6"/>
      <c r="I9" s="6">
        <v>37</v>
      </c>
      <c r="J9" s="6"/>
      <c r="K9" s="6">
        <v>4.2</v>
      </c>
      <c r="L9" s="6"/>
      <c r="M9" s="6">
        <v>30.9</v>
      </c>
      <c r="N9" s="6"/>
      <c r="O9" s="6">
        <v>3</v>
      </c>
      <c r="P9" s="6"/>
      <c r="Q9" s="6"/>
      <c r="R9" s="6"/>
      <c r="S9" s="6">
        <v>74.599999999999994</v>
      </c>
      <c r="T9" s="6"/>
      <c r="U9" s="6">
        <v>8.6</v>
      </c>
      <c r="V9" s="6"/>
      <c r="W9" s="6">
        <v>0.5</v>
      </c>
      <c r="X9" s="6"/>
      <c r="Y9" s="6">
        <v>1.1399999999999999</v>
      </c>
      <c r="Z9" s="6"/>
      <c r="AA9" s="6">
        <v>82</v>
      </c>
    </row>
    <row r="10" spans="1:27" x14ac:dyDescent="0.2">
      <c r="A10" s="1" t="s">
        <v>10</v>
      </c>
      <c r="C10" s="2">
        <v>1338.7518776485479</v>
      </c>
      <c r="E10" s="3">
        <v>0.36673346693386771</v>
      </c>
      <c r="G10" s="6">
        <v>41</v>
      </c>
      <c r="H10" s="6"/>
      <c r="I10" s="6">
        <v>38</v>
      </c>
      <c r="J10" s="6"/>
      <c r="K10" s="6">
        <v>4.2</v>
      </c>
      <c r="L10" s="6"/>
      <c r="M10" s="6">
        <v>30.9</v>
      </c>
      <c r="N10" s="6"/>
      <c r="O10" s="6">
        <v>3</v>
      </c>
      <c r="P10" s="6"/>
      <c r="Q10" s="6"/>
      <c r="R10" s="6"/>
      <c r="S10" s="6">
        <v>75.400000000000006</v>
      </c>
      <c r="T10" s="6"/>
      <c r="U10" s="6">
        <v>7.6</v>
      </c>
      <c r="V10" s="6"/>
      <c r="W10" s="6">
        <v>0.3</v>
      </c>
      <c r="X10" s="6"/>
      <c r="Y10" s="6">
        <v>1.18</v>
      </c>
      <c r="Z10" s="6"/>
      <c r="AA10" s="6">
        <v>83.6</v>
      </c>
    </row>
    <row r="11" spans="1:27" x14ac:dyDescent="0.2">
      <c r="A11" s="1" t="s">
        <v>11</v>
      </c>
      <c r="C11" s="2">
        <v>1359.8303136433622</v>
      </c>
      <c r="E11" s="3">
        <v>0.37378362907842017</v>
      </c>
      <c r="G11" s="6">
        <v>31</v>
      </c>
      <c r="H11" s="6"/>
      <c r="I11" s="6">
        <v>37</v>
      </c>
      <c r="J11" s="6"/>
      <c r="K11" s="6">
        <v>4.2</v>
      </c>
      <c r="L11" s="6"/>
      <c r="M11" s="6">
        <v>30.5</v>
      </c>
      <c r="N11" s="6"/>
      <c r="O11" s="6">
        <v>3</v>
      </c>
      <c r="P11" s="6"/>
      <c r="Q11" s="6"/>
      <c r="R11" s="6"/>
      <c r="S11" s="6">
        <v>75.8</v>
      </c>
      <c r="T11" s="6"/>
      <c r="U11" s="6">
        <v>8.1</v>
      </c>
      <c r="V11" s="6"/>
      <c r="W11" s="6">
        <v>0.4</v>
      </c>
      <c r="X11" s="6"/>
      <c r="Y11" s="6">
        <v>1.1599999999999999</v>
      </c>
      <c r="Z11" s="6"/>
      <c r="AA11" s="6">
        <v>81.7</v>
      </c>
    </row>
    <row r="12" spans="1:27" x14ac:dyDescent="0.2">
      <c r="A12" s="1" t="s">
        <v>12</v>
      </c>
      <c r="C12" s="2">
        <v>1106.3975159719027</v>
      </c>
      <c r="E12" s="3">
        <v>0.36770691994572591</v>
      </c>
      <c r="G12" s="6">
        <v>41</v>
      </c>
      <c r="H12" s="6"/>
      <c r="I12" s="6">
        <v>37</v>
      </c>
      <c r="J12" s="6"/>
      <c r="K12" s="6">
        <v>4.2</v>
      </c>
      <c r="L12" s="6"/>
      <c r="M12" s="6">
        <v>30</v>
      </c>
      <c r="N12" s="6"/>
      <c r="O12" s="6">
        <v>4</v>
      </c>
      <c r="P12" s="6"/>
      <c r="Q12" s="6"/>
      <c r="R12" s="6"/>
      <c r="S12" s="6">
        <v>74.599999999999994</v>
      </c>
      <c r="T12" s="6"/>
      <c r="U12" s="6">
        <v>8.5</v>
      </c>
      <c r="V12" s="6"/>
      <c r="W12" s="6">
        <v>0.5</v>
      </c>
      <c r="X12" s="6"/>
      <c r="Y12" s="6">
        <v>1.1599999999999999</v>
      </c>
      <c r="Z12" s="6"/>
      <c r="AA12" s="6">
        <v>82.8</v>
      </c>
    </row>
    <row r="13" spans="1:27" x14ac:dyDescent="0.2">
      <c r="A13" s="1" t="s">
        <v>13</v>
      </c>
      <c r="C13" s="2">
        <v>1523.8361827170695</v>
      </c>
      <c r="E13" s="3">
        <v>0.40409556313993172</v>
      </c>
      <c r="G13" s="6">
        <v>31</v>
      </c>
      <c r="H13" s="6"/>
      <c r="I13" s="6">
        <v>38</v>
      </c>
      <c r="J13" s="6"/>
      <c r="K13" s="6">
        <v>4.4000000000000004</v>
      </c>
      <c r="L13" s="6"/>
      <c r="M13" s="6">
        <v>31.3</v>
      </c>
      <c r="N13" s="6"/>
      <c r="O13" s="6">
        <v>3</v>
      </c>
      <c r="P13" s="6"/>
      <c r="Q13" s="6"/>
      <c r="R13" s="6"/>
      <c r="S13" s="6">
        <v>76</v>
      </c>
      <c r="T13" s="6"/>
      <c r="U13" s="6">
        <v>8.8000000000000007</v>
      </c>
      <c r="V13" s="6"/>
      <c r="W13" s="6">
        <v>0.4</v>
      </c>
      <c r="X13" s="6"/>
      <c r="Y13" s="6">
        <v>1.18</v>
      </c>
      <c r="Z13" s="6"/>
      <c r="AA13" s="6">
        <v>82.1</v>
      </c>
    </row>
    <row r="14" spans="1:27" x14ac:dyDescent="0.2">
      <c r="A14" s="1" t="s">
        <v>14</v>
      </c>
      <c r="C14" s="2">
        <v>1413.8834808818176</v>
      </c>
      <c r="E14" s="3">
        <v>0.37099236641221378</v>
      </c>
      <c r="G14" s="6">
        <v>31</v>
      </c>
      <c r="H14" s="6"/>
      <c r="I14" s="6">
        <v>36</v>
      </c>
      <c r="J14" s="6"/>
      <c r="K14" s="6">
        <v>4</v>
      </c>
      <c r="L14" s="6"/>
      <c r="M14" s="6">
        <v>30.7</v>
      </c>
      <c r="N14" s="6"/>
      <c r="O14" s="6">
        <v>3</v>
      </c>
      <c r="P14" s="6"/>
      <c r="Q14" s="6"/>
      <c r="R14" s="6"/>
      <c r="S14" s="6">
        <v>75.3</v>
      </c>
      <c r="T14" s="6"/>
      <c r="U14" s="6">
        <v>8.9</v>
      </c>
      <c r="V14" s="6"/>
      <c r="W14" s="6">
        <v>0.4</v>
      </c>
      <c r="X14" s="6"/>
      <c r="Y14" s="6">
        <v>1.1299999999999999</v>
      </c>
      <c r="Z14" s="6"/>
      <c r="AA14" s="6">
        <v>80.599999999999994</v>
      </c>
    </row>
  </sheetData>
  <mergeCells count="1">
    <mergeCell ref="A1:AA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workbookViewId="0">
      <selection sqref="A1:AA1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x14ac:dyDescent="0.2">
      <c r="A3" s="1" t="s">
        <v>3</v>
      </c>
      <c r="C3" s="2">
        <v>772.52841999366422</v>
      </c>
      <c r="E3" s="3">
        <v>0.41754122938530736</v>
      </c>
      <c r="G3" s="6">
        <v>41</v>
      </c>
      <c r="H3" s="6"/>
      <c r="I3" s="6">
        <v>36</v>
      </c>
      <c r="J3" s="6"/>
      <c r="K3" s="6">
        <v>4.9000000000000004</v>
      </c>
      <c r="L3" s="6"/>
      <c r="M3" s="6">
        <v>29.8</v>
      </c>
      <c r="N3" s="6"/>
      <c r="O3" s="6">
        <v>3</v>
      </c>
      <c r="P3" s="6"/>
      <c r="Q3" s="6"/>
      <c r="R3" s="6"/>
      <c r="S3" s="6">
        <v>75.8</v>
      </c>
      <c r="T3" s="6"/>
      <c r="U3" s="6">
        <v>7.8</v>
      </c>
      <c r="V3" s="6"/>
      <c r="W3" s="6">
        <v>0.3</v>
      </c>
      <c r="X3" s="6"/>
      <c r="Y3" s="6">
        <v>1.1200000000000001</v>
      </c>
      <c r="Z3" s="6"/>
      <c r="AA3" s="6">
        <v>81.3</v>
      </c>
    </row>
    <row r="4" spans="1:27" x14ac:dyDescent="0.2">
      <c r="A4" s="1" t="s">
        <v>4</v>
      </c>
      <c r="C4" s="2">
        <v>753.82122501248512</v>
      </c>
      <c r="E4" s="3">
        <v>0.39079822616407983</v>
      </c>
      <c r="G4" s="6">
        <v>41</v>
      </c>
      <c r="H4" s="6"/>
      <c r="I4" s="6">
        <v>39</v>
      </c>
      <c r="J4" s="6"/>
      <c r="K4" s="6">
        <v>4.4000000000000004</v>
      </c>
      <c r="L4" s="6"/>
      <c r="M4" s="6">
        <v>30.1</v>
      </c>
      <c r="N4" s="6"/>
      <c r="O4" s="6">
        <v>3</v>
      </c>
      <c r="P4" s="6"/>
      <c r="Q4" s="6"/>
      <c r="R4" s="6"/>
      <c r="S4" s="6">
        <v>75.2</v>
      </c>
      <c r="T4" s="6"/>
      <c r="U4" s="6">
        <v>7.7</v>
      </c>
      <c r="V4" s="6"/>
      <c r="W4" s="6">
        <v>0.3</v>
      </c>
      <c r="X4" s="6"/>
      <c r="Y4" s="6">
        <v>1.21</v>
      </c>
      <c r="Z4" s="6"/>
      <c r="AA4" s="6">
        <v>82.7</v>
      </c>
    </row>
    <row r="5" spans="1:27" x14ac:dyDescent="0.2">
      <c r="A5" s="1" t="s">
        <v>5</v>
      </c>
      <c r="C5" s="2">
        <v>717.0168485245872</v>
      </c>
      <c r="E5" s="3">
        <v>0.37634408602150538</v>
      </c>
      <c r="G5" s="6">
        <v>31</v>
      </c>
      <c r="H5" s="6"/>
      <c r="I5" s="6">
        <v>38</v>
      </c>
      <c r="J5" s="6"/>
      <c r="K5" s="6">
        <v>4.5</v>
      </c>
      <c r="L5" s="6"/>
      <c r="M5" s="6">
        <v>31.2</v>
      </c>
      <c r="N5" s="6"/>
      <c r="O5" s="6">
        <v>2</v>
      </c>
      <c r="P5" s="6"/>
      <c r="Q5" s="6"/>
      <c r="R5" s="6"/>
      <c r="S5" s="6">
        <v>78.3</v>
      </c>
      <c r="T5" s="6"/>
      <c r="U5" s="6">
        <v>7.9</v>
      </c>
      <c r="V5" s="6"/>
      <c r="W5" s="6">
        <v>0.2</v>
      </c>
      <c r="X5" s="6"/>
      <c r="Y5" s="6">
        <v>1.2</v>
      </c>
      <c r="Z5" s="6"/>
      <c r="AA5" s="6">
        <v>82.5</v>
      </c>
    </row>
    <row r="6" spans="1:27" x14ac:dyDescent="0.2">
      <c r="A6" s="1" t="s">
        <v>6</v>
      </c>
      <c r="C6" s="2">
        <v>734.20091895472626</v>
      </c>
      <c r="E6" s="3">
        <v>0.38165680473372782</v>
      </c>
      <c r="G6" s="6">
        <v>41</v>
      </c>
      <c r="H6" s="6"/>
      <c r="I6" s="6">
        <v>37</v>
      </c>
      <c r="J6" s="6"/>
      <c r="K6" s="6">
        <v>4.8</v>
      </c>
      <c r="L6" s="6"/>
      <c r="M6" s="6">
        <v>29.8</v>
      </c>
      <c r="N6" s="6"/>
      <c r="O6" s="6">
        <v>2</v>
      </c>
      <c r="P6" s="6"/>
      <c r="Q6" s="6"/>
      <c r="R6" s="6"/>
      <c r="S6" s="6">
        <v>75.7</v>
      </c>
      <c r="T6" s="6"/>
      <c r="U6" s="6">
        <v>8</v>
      </c>
      <c r="V6" s="6"/>
      <c r="W6" s="6">
        <v>0.3</v>
      </c>
      <c r="X6" s="6"/>
      <c r="Y6" s="6">
        <v>1.1399999999999999</v>
      </c>
      <c r="Z6" s="6"/>
      <c r="AA6" s="6">
        <v>81.900000000000006</v>
      </c>
    </row>
    <row r="7" spans="1:27" x14ac:dyDescent="0.2">
      <c r="A7" s="1" t="s">
        <v>7</v>
      </c>
      <c r="C7" s="2">
        <v>678.60163026274131</v>
      </c>
      <c r="E7" s="3">
        <v>0.34833333333333333</v>
      </c>
      <c r="G7" s="6">
        <v>31</v>
      </c>
      <c r="H7" s="6"/>
      <c r="I7" s="6">
        <v>37</v>
      </c>
      <c r="J7" s="6"/>
      <c r="K7" s="6">
        <v>4.7</v>
      </c>
      <c r="L7" s="6"/>
      <c r="M7" s="6">
        <v>28.6</v>
      </c>
      <c r="N7" s="6"/>
      <c r="O7" s="6">
        <v>2</v>
      </c>
      <c r="P7" s="6"/>
      <c r="Q7" s="6"/>
      <c r="R7" s="6"/>
      <c r="S7" s="6">
        <v>76.7</v>
      </c>
      <c r="T7" s="6"/>
      <c r="U7" s="6">
        <v>7.8</v>
      </c>
      <c r="V7" s="6"/>
      <c r="W7" s="6">
        <v>0.2</v>
      </c>
      <c r="X7" s="6"/>
      <c r="Y7" s="6">
        <v>1.1499999999999999</v>
      </c>
      <c r="Z7" s="6"/>
      <c r="AA7" s="6">
        <v>82.9</v>
      </c>
    </row>
    <row r="8" spans="1:27" x14ac:dyDescent="0.2">
      <c r="A8" s="1" t="s">
        <v>8</v>
      </c>
      <c r="C8" s="2">
        <v>429.75936145810221</v>
      </c>
      <c r="E8" s="3">
        <v>0.37089871611982883</v>
      </c>
      <c r="G8" s="6">
        <v>41</v>
      </c>
      <c r="H8" s="6"/>
      <c r="I8" s="6">
        <v>36</v>
      </c>
      <c r="J8" s="6"/>
      <c r="K8" s="6">
        <v>4.5</v>
      </c>
      <c r="L8" s="6"/>
      <c r="M8" s="6">
        <v>30.3</v>
      </c>
      <c r="N8" s="6"/>
      <c r="O8" s="6">
        <v>2</v>
      </c>
      <c r="P8" s="6"/>
      <c r="Q8" s="6"/>
      <c r="R8" s="6"/>
      <c r="S8" s="6">
        <v>75.099999999999994</v>
      </c>
      <c r="T8" s="6"/>
      <c r="U8" s="6">
        <v>8.1</v>
      </c>
      <c r="V8" s="6"/>
      <c r="W8" s="6">
        <v>0.2</v>
      </c>
      <c r="X8" s="6"/>
      <c r="Y8" s="6">
        <v>1.1200000000000001</v>
      </c>
      <c r="Z8" s="6"/>
      <c r="AA8" s="6">
        <v>81.400000000000006</v>
      </c>
    </row>
    <row r="9" spans="1:27" x14ac:dyDescent="0.2">
      <c r="A9" s="1" t="s">
        <v>9</v>
      </c>
      <c r="C9" s="2">
        <v>605.78793104487966</v>
      </c>
      <c r="E9" s="3">
        <v>0.37091988130563797</v>
      </c>
      <c r="G9" s="6">
        <v>41</v>
      </c>
      <c r="H9" s="6"/>
      <c r="I9" s="6">
        <v>36</v>
      </c>
      <c r="J9" s="6"/>
      <c r="K9" s="6">
        <v>4.8</v>
      </c>
      <c r="L9" s="6"/>
      <c r="M9" s="6">
        <v>31.8</v>
      </c>
      <c r="N9" s="6"/>
      <c r="O9" s="6">
        <v>3</v>
      </c>
      <c r="P9" s="6"/>
      <c r="Q9" s="6"/>
      <c r="R9" s="6"/>
      <c r="S9" s="6">
        <v>74.900000000000006</v>
      </c>
      <c r="T9" s="6"/>
      <c r="U9" s="6">
        <v>8.4</v>
      </c>
      <c r="V9" s="6"/>
      <c r="W9" s="6">
        <v>0.3</v>
      </c>
      <c r="X9" s="6"/>
      <c r="Y9" s="6">
        <v>1.1200000000000001</v>
      </c>
      <c r="Z9" s="6"/>
      <c r="AA9" s="6">
        <v>82.9</v>
      </c>
    </row>
    <row r="10" spans="1:27" x14ac:dyDescent="0.2">
      <c r="A10" s="1" t="s">
        <v>10</v>
      </c>
      <c r="C10" s="2">
        <v>689.39154094345338</v>
      </c>
      <c r="E10" s="3">
        <v>0.36092265943012214</v>
      </c>
      <c r="G10" s="6">
        <v>31</v>
      </c>
      <c r="H10" s="6"/>
      <c r="I10" s="6">
        <v>36</v>
      </c>
      <c r="J10" s="6"/>
      <c r="K10" s="6">
        <v>4.5999999999999996</v>
      </c>
      <c r="L10" s="6"/>
      <c r="M10" s="6">
        <v>28.8</v>
      </c>
      <c r="N10" s="6"/>
      <c r="O10" s="6">
        <v>2</v>
      </c>
      <c r="P10" s="6"/>
      <c r="Q10" s="6"/>
      <c r="R10" s="6"/>
      <c r="S10" s="6">
        <v>77.2</v>
      </c>
      <c r="T10" s="6"/>
      <c r="U10" s="6">
        <v>7.9</v>
      </c>
      <c r="V10" s="6"/>
      <c r="W10" s="6">
        <v>0.2</v>
      </c>
      <c r="X10" s="6"/>
      <c r="Y10" s="6">
        <v>1.1299999999999999</v>
      </c>
      <c r="Z10" s="6"/>
      <c r="AA10" s="6">
        <v>83.3</v>
      </c>
    </row>
    <row r="11" spans="1:27" x14ac:dyDescent="0.2">
      <c r="A11" s="1" t="s">
        <v>11</v>
      </c>
      <c r="C11" s="2">
        <v>451.155501657922</v>
      </c>
      <c r="E11" s="3">
        <v>0.33533834586466166</v>
      </c>
      <c r="G11" s="6">
        <v>41</v>
      </c>
      <c r="H11" s="6"/>
      <c r="I11" s="6">
        <v>35</v>
      </c>
      <c r="J11" s="6"/>
      <c r="K11" s="6">
        <v>4.8</v>
      </c>
      <c r="L11" s="6"/>
      <c r="M11" s="6">
        <v>29.3</v>
      </c>
      <c r="N11" s="6"/>
      <c r="O11" s="6">
        <v>3</v>
      </c>
      <c r="P11" s="6"/>
      <c r="Q11" s="6"/>
      <c r="R11" s="6"/>
      <c r="S11" s="6">
        <v>75</v>
      </c>
      <c r="T11" s="6"/>
      <c r="U11" s="6">
        <v>8.1</v>
      </c>
      <c r="V11" s="6"/>
      <c r="W11" s="6">
        <v>0.3</v>
      </c>
      <c r="X11" s="6"/>
      <c r="Y11" s="6">
        <v>1.1000000000000001</v>
      </c>
      <c r="Z11" s="6"/>
      <c r="AA11" s="6">
        <v>81.099999999999994</v>
      </c>
    </row>
    <row r="12" spans="1:27" x14ac:dyDescent="0.2">
      <c r="A12" s="1" t="s">
        <v>12</v>
      </c>
      <c r="C12" s="2">
        <v>615.70883808431108</v>
      </c>
      <c r="E12" s="3">
        <v>0.39629408248655107</v>
      </c>
      <c r="G12" s="6">
        <v>31</v>
      </c>
      <c r="H12" s="6"/>
      <c r="I12" s="6">
        <v>37</v>
      </c>
      <c r="J12" s="6"/>
      <c r="K12" s="6">
        <v>4.5999999999999996</v>
      </c>
      <c r="L12" s="6"/>
      <c r="M12" s="6">
        <v>28.4</v>
      </c>
      <c r="N12" s="6"/>
      <c r="O12" s="6">
        <v>2</v>
      </c>
      <c r="P12" s="6"/>
      <c r="Q12" s="6"/>
      <c r="R12" s="6"/>
      <c r="S12" s="6">
        <v>75.8</v>
      </c>
      <c r="T12" s="6"/>
      <c r="U12" s="6">
        <v>8.3000000000000007</v>
      </c>
      <c r="V12" s="6"/>
      <c r="W12" s="6">
        <v>0.2</v>
      </c>
      <c r="X12" s="6"/>
      <c r="Y12" s="6">
        <v>1.1399999999999999</v>
      </c>
      <c r="Z12" s="6"/>
      <c r="AA12" s="6">
        <v>80.7</v>
      </c>
    </row>
    <row r="13" spans="1:27" x14ac:dyDescent="0.2">
      <c r="A13" s="1" t="s">
        <v>13</v>
      </c>
      <c r="C13" s="2">
        <v>594.04107996212349</v>
      </c>
      <c r="E13" s="3">
        <v>0.37209302325581395</v>
      </c>
      <c r="G13" s="6">
        <v>31</v>
      </c>
      <c r="H13" s="6"/>
      <c r="I13" s="6">
        <v>37</v>
      </c>
      <c r="J13" s="6"/>
      <c r="K13" s="6">
        <v>4.5</v>
      </c>
      <c r="L13" s="6"/>
      <c r="M13" s="6">
        <v>32.299999999999997</v>
      </c>
      <c r="N13" s="6"/>
      <c r="O13" s="6">
        <v>3</v>
      </c>
      <c r="P13" s="6"/>
      <c r="Q13" s="6"/>
      <c r="R13" s="6"/>
      <c r="S13" s="6">
        <v>77.900000000000006</v>
      </c>
      <c r="T13" s="6"/>
      <c r="U13" s="6">
        <v>8.5</v>
      </c>
      <c r="V13" s="6"/>
      <c r="W13" s="6">
        <v>0.3</v>
      </c>
      <c r="X13" s="6"/>
      <c r="Y13" s="6">
        <v>1.1599999999999999</v>
      </c>
      <c r="Z13" s="6"/>
      <c r="AA13" s="6">
        <v>81.599999999999994</v>
      </c>
    </row>
    <row r="14" spans="1:27" x14ac:dyDescent="0.2">
      <c r="A14" s="1" t="s">
        <v>14</v>
      </c>
      <c r="C14" s="2">
        <v>643.84517362653799</v>
      </c>
      <c r="E14" s="3">
        <v>0.3883666274970623</v>
      </c>
      <c r="G14" s="6">
        <v>31</v>
      </c>
      <c r="H14" s="6"/>
      <c r="I14" s="6">
        <v>37</v>
      </c>
      <c r="J14" s="6"/>
      <c r="K14" s="6">
        <v>4.7</v>
      </c>
      <c r="L14" s="6"/>
      <c r="M14" s="6">
        <v>31.5</v>
      </c>
      <c r="N14" s="6"/>
      <c r="O14" s="6">
        <v>3</v>
      </c>
      <c r="P14" s="6"/>
      <c r="Q14" s="6"/>
      <c r="R14" s="6"/>
      <c r="S14" s="6">
        <v>76.7</v>
      </c>
      <c r="T14" s="6"/>
      <c r="U14" s="6">
        <v>8.5</v>
      </c>
      <c r="V14" s="6"/>
      <c r="W14" s="6">
        <v>0.3</v>
      </c>
      <c r="X14" s="6"/>
      <c r="Y14" s="6">
        <v>1.17</v>
      </c>
      <c r="Z14" s="6"/>
      <c r="AA14" s="6">
        <v>81.3</v>
      </c>
    </row>
    <row r="15" spans="1:27" x14ac:dyDescent="0.2">
      <c r="A15" s="15" t="s">
        <v>54</v>
      </c>
      <c r="E15" s="3">
        <v>0.36549999999999999</v>
      </c>
      <c r="G15" s="6">
        <v>41</v>
      </c>
      <c r="H15" s="6"/>
      <c r="I15" s="6">
        <v>37</v>
      </c>
      <c r="J15" s="6"/>
      <c r="K15" s="6">
        <v>4.3</v>
      </c>
      <c r="L15" s="6"/>
      <c r="M15" s="6">
        <v>33.5</v>
      </c>
      <c r="N15" s="6"/>
      <c r="O15" s="6">
        <v>3</v>
      </c>
      <c r="P15" s="6"/>
      <c r="Q15" s="6"/>
      <c r="R15" s="6"/>
      <c r="S15" s="6">
        <v>74.599999999999994</v>
      </c>
      <c r="T15" s="6"/>
      <c r="U15" s="6">
        <v>8.5</v>
      </c>
      <c r="V15" s="6"/>
      <c r="W15" s="6">
        <v>0.3</v>
      </c>
      <c r="X15" s="6"/>
      <c r="Y15" s="6">
        <v>1.1399999999999999</v>
      </c>
      <c r="Z15" s="6"/>
      <c r="AA15" s="6">
        <v>82.2</v>
      </c>
    </row>
  </sheetData>
  <mergeCells count="1">
    <mergeCell ref="A1:AA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sqref="A1:AA1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x14ac:dyDescent="0.2">
      <c r="A3" s="1" t="s">
        <v>3</v>
      </c>
      <c r="C3" s="2">
        <v>1295.1166548533665</v>
      </c>
      <c r="E3" s="3">
        <v>0.38066766317887391</v>
      </c>
      <c r="G3" s="6">
        <v>21</v>
      </c>
      <c r="H3" s="6"/>
      <c r="I3" s="6">
        <v>38</v>
      </c>
      <c r="J3" s="6"/>
      <c r="K3" s="6">
        <v>3.6</v>
      </c>
      <c r="L3" s="6"/>
      <c r="M3" s="6">
        <v>29.6</v>
      </c>
      <c r="N3" s="6"/>
      <c r="O3" s="6">
        <v>3</v>
      </c>
      <c r="P3" s="6"/>
      <c r="Q3" s="6"/>
      <c r="R3" s="6"/>
      <c r="S3" s="6">
        <v>80.7</v>
      </c>
      <c r="T3" s="6"/>
      <c r="U3" s="6">
        <v>7.9</v>
      </c>
      <c r="V3" s="6"/>
      <c r="W3" s="6">
        <v>0.3</v>
      </c>
      <c r="X3" s="6"/>
      <c r="Y3" s="6">
        <v>1.18</v>
      </c>
      <c r="Z3" s="6"/>
      <c r="AA3" s="6">
        <v>81.099999999999994</v>
      </c>
    </row>
    <row r="4" spans="1:27" x14ac:dyDescent="0.2">
      <c r="A4" s="1" t="s">
        <v>4</v>
      </c>
      <c r="C4" s="2">
        <v>1423.6328941390277</v>
      </c>
      <c r="E4" s="3">
        <v>0.41935483870967744</v>
      </c>
      <c r="G4" s="6">
        <v>21</v>
      </c>
      <c r="H4" s="6"/>
      <c r="I4" s="6">
        <v>34</v>
      </c>
      <c r="J4" s="6"/>
      <c r="K4" s="6">
        <v>3.8</v>
      </c>
      <c r="L4" s="6"/>
      <c r="M4" s="6">
        <v>27.6</v>
      </c>
      <c r="N4" s="6"/>
      <c r="O4" s="6">
        <v>2</v>
      </c>
      <c r="P4" s="6"/>
      <c r="Q4" s="6"/>
      <c r="R4" s="6"/>
      <c r="S4" s="6">
        <v>82.2</v>
      </c>
      <c r="T4" s="6"/>
      <c r="U4" s="6">
        <v>7.9</v>
      </c>
      <c r="V4" s="6"/>
      <c r="W4" s="6">
        <v>0.1</v>
      </c>
      <c r="X4" s="6"/>
      <c r="Y4" s="6">
        <v>1.07</v>
      </c>
      <c r="Z4" s="6"/>
      <c r="AA4" s="6">
        <v>80.400000000000006</v>
      </c>
    </row>
    <row r="5" spans="1:27" x14ac:dyDescent="0.2">
      <c r="A5" s="1" t="s">
        <v>5</v>
      </c>
      <c r="C5" s="2">
        <v>1184.3231437255752</v>
      </c>
      <c r="E5" s="3">
        <v>0.37040618955512572</v>
      </c>
      <c r="G5" s="6">
        <v>21</v>
      </c>
      <c r="H5" s="6"/>
      <c r="I5" s="6">
        <v>37</v>
      </c>
      <c r="J5" s="6"/>
      <c r="K5" s="6">
        <v>3.9</v>
      </c>
      <c r="L5" s="6"/>
      <c r="M5" s="6">
        <v>30.3</v>
      </c>
      <c r="N5" s="6"/>
      <c r="O5" s="6">
        <v>2</v>
      </c>
      <c r="P5" s="6"/>
      <c r="Q5" s="6"/>
      <c r="R5" s="6"/>
      <c r="S5" s="6">
        <v>80.900000000000006</v>
      </c>
      <c r="T5" s="6"/>
      <c r="U5" s="6">
        <v>8</v>
      </c>
      <c r="V5" s="6"/>
      <c r="W5" s="6">
        <v>0.3</v>
      </c>
      <c r="X5" s="6"/>
      <c r="Y5" s="6">
        <v>1.1599999999999999</v>
      </c>
      <c r="Z5" s="6"/>
      <c r="AA5" s="6">
        <v>81</v>
      </c>
    </row>
    <row r="6" spans="1:27" x14ac:dyDescent="0.2">
      <c r="A6" s="1" t="s">
        <v>6</v>
      </c>
      <c r="C6" s="2">
        <v>1135.4407696574494</v>
      </c>
      <c r="E6" s="3">
        <v>0.37161789066813916</v>
      </c>
      <c r="G6" s="6">
        <v>21</v>
      </c>
      <c r="H6" s="6"/>
      <c r="I6" s="6">
        <v>37</v>
      </c>
      <c r="J6" s="6"/>
      <c r="K6" s="6">
        <v>3.5</v>
      </c>
      <c r="L6" s="6"/>
      <c r="M6" s="6">
        <v>32.700000000000003</v>
      </c>
      <c r="N6" s="6"/>
      <c r="O6" s="6">
        <v>2</v>
      </c>
      <c r="P6" s="6"/>
      <c r="Q6" s="6"/>
      <c r="R6" s="6"/>
      <c r="S6" s="6">
        <v>80.8</v>
      </c>
      <c r="T6" s="6"/>
      <c r="U6" s="6">
        <v>8.1999999999999993</v>
      </c>
      <c r="V6" s="6"/>
      <c r="W6" s="6">
        <v>0.2</v>
      </c>
      <c r="X6" s="6"/>
      <c r="Y6" s="6">
        <v>1.1399999999999999</v>
      </c>
      <c r="Z6" s="6"/>
      <c r="AA6" s="6">
        <v>80.900000000000006</v>
      </c>
    </row>
    <row r="7" spans="1:27" x14ac:dyDescent="0.2">
      <c r="A7" s="1" t="s">
        <v>7</v>
      </c>
      <c r="C7" s="2">
        <v>1342.2307000464525</v>
      </c>
      <c r="E7" s="3">
        <v>0.36434108527131787</v>
      </c>
      <c r="G7" s="6">
        <v>31</v>
      </c>
      <c r="H7" s="6"/>
      <c r="I7" s="6">
        <v>39</v>
      </c>
      <c r="J7" s="6"/>
      <c r="K7" s="6">
        <v>3.9</v>
      </c>
      <c r="L7" s="6"/>
      <c r="M7" s="6">
        <v>31.6</v>
      </c>
      <c r="N7" s="6"/>
      <c r="O7" s="6">
        <v>3</v>
      </c>
      <c r="P7" s="6"/>
      <c r="Q7" s="6"/>
      <c r="R7" s="6"/>
      <c r="S7" s="6">
        <v>81.400000000000006</v>
      </c>
      <c r="T7" s="6"/>
      <c r="U7" s="6">
        <v>7.3</v>
      </c>
      <c r="V7" s="6"/>
      <c r="W7" s="6">
        <v>0.3</v>
      </c>
      <c r="X7" s="6"/>
      <c r="Y7" s="6">
        <v>1.21</v>
      </c>
      <c r="Z7" s="6"/>
      <c r="AA7" s="6">
        <v>82.1</v>
      </c>
    </row>
    <row r="8" spans="1:27" x14ac:dyDescent="0.2">
      <c r="A8" s="1" t="s">
        <v>8</v>
      </c>
      <c r="C8" s="2">
        <v>1215.958379434295</v>
      </c>
      <c r="E8" s="3">
        <v>0.38141950375072137</v>
      </c>
      <c r="G8" s="6">
        <v>31</v>
      </c>
      <c r="H8" s="6"/>
      <c r="I8" s="6">
        <v>37</v>
      </c>
      <c r="J8" s="6"/>
      <c r="K8" s="6">
        <v>3.7</v>
      </c>
      <c r="L8" s="6"/>
      <c r="M8" s="6">
        <v>32.4</v>
      </c>
      <c r="N8" s="6"/>
      <c r="O8" s="6">
        <v>3</v>
      </c>
      <c r="P8" s="6"/>
      <c r="Q8" s="6"/>
      <c r="R8" s="6"/>
      <c r="S8" s="6">
        <v>78.599999999999994</v>
      </c>
      <c r="T8" s="6"/>
      <c r="U8" s="6">
        <v>7.8</v>
      </c>
      <c r="V8" s="6"/>
      <c r="W8" s="6">
        <v>0.3</v>
      </c>
      <c r="X8" s="6"/>
      <c r="Y8" s="6">
        <v>1.1399999999999999</v>
      </c>
      <c r="Z8" s="6"/>
      <c r="AA8" s="6">
        <v>80.5</v>
      </c>
    </row>
    <row r="9" spans="1:27" x14ac:dyDescent="0.2">
      <c r="A9" s="1" t="s">
        <v>9</v>
      </c>
      <c r="C9" s="2">
        <v>977.71843941399493</v>
      </c>
      <c r="E9" s="3">
        <v>0.36495956873315361</v>
      </c>
      <c r="G9" s="6">
        <v>31</v>
      </c>
      <c r="H9" s="6"/>
      <c r="I9" s="6">
        <v>36</v>
      </c>
      <c r="J9" s="6"/>
      <c r="K9" s="6">
        <v>3.4</v>
      </c>
      <c r="L9" s="6"/>
      <c r="M9" s="6">
        <v>32.799999999999997</v>
      </c>
      <c r="N9" s="6"/>
      <c r="O9" s="6">
        <v>3</v>
      </c>
      <c r="P9" s="6"/>
      <c r="Q9" s="6"/>
      <c r="R9" s="6"/>
      <c r="S9" s="6">
        <v>78.5</v>
      </c>
      <c r="T9" s="6"/>
      <c r="U9" s="6">
        <v>8</v>
      </c>
      <c r="V9" s="6"/>
      <c r="W9" s="6">
        <v>0.5</v>
      </c>
      <c r="X9" s="6"/>
      <c r="Y9" s="6">
        <v>1.1100000000000001</v>
      </c>
      <c r="Z9" s="6"/>
      <c r="AA9" s="6">
        <v>81.3</v>
      </c>
    </row>
    <row r="10" spans="1:27" x14ac:dyDescent="0.2">
      <c r="A10" s="1" t="s">
        <v>10</v>
      </c>
      <c r="C10" s="2">
        <v>1315.286599099099</v>
      </c>
      <c r="E10" s="3">
        <v>0.36590909090909091</v>
      </c>
      <c r="G10" s="6">
        <v>21</v>
      </c>
      <c r="H10" s="6"/>
      <c r="I10" s="6">
        <v>37</v>
      </c>
      <c r="J10" s="6"/>
      <c r="K10" s="6">
        <v>3.8</v>
      </c>
      <c r="L10" s="6"/>
      <c r="M10" s="6">
        <v>29.8</v>
      </c>
      <c r="N10" s="6"/>
      <c r="O10" s="6">
        <v>2</v>
      </c>
      <c r="P10" s="6"/>
      <c r="Q10" s="6"/>
      <c r="R10" s="6"/>
      <c r="S10" s="6">
        <v>81.900000000000006</v>
      </c>
      <c r="T10" s="6"/>
      <c r="U10" s="6">
        <v>7.5</v>
      </c>
      <c r="V10" s="6"/>
      <c r="W10" s="6">
        <v>0.2</v>
      </c>
      <c r="X10" s="6"/>
      <c r="Y10" s="6">
        <v>1.1599999999999999</v>
      </c>
      <c r="Z10" s="6"/>
      <c r="AA10" s="6">
        <v>81.599999999999994</v>
      </c>
    </row>
    <row r="11" spans="1:27" x14ac:dyDescent="0.2">
      <c r="A11" s="1" t="s">
        <v>11</v>
      </c>
      <c r="C11" s="2">
        <v>1329.4415578540825</v>
      </c>
      <c r="E11" s="3">
        <v>0.36251709986320113</v>
      </c>
      <c r="G11" s="6">
        <v>21</v>
      </c>
      <c r="H11" s="6"/>
      <c r="I11" s="6">
        <v>36</v>
      </c>
      <c r="J11" s="6"/>
      <c r="K11" s="6">
        <v>3.7</v>
      </c>
      <c r="L11" s="6"/>
      <c r="M11" s="6">
        <v>30.1</v>
      </c>
      <c r="N11" s="6"/>
      <c r="O11" s="6">
        <v>2</v>
      </c>
      <c r="P11" s="6"/>
      <c r="Q11" s="6"/>
      <c r="R11" s="6"/>
      <c r="S11" s="6">
        <v>81.5</v>
      </c>
      <c r="T11" s="6"/>
      <c r="U11" s="6">
        <v>7.3</v>
      </c>
      <c r="V11" s="6"/>
      <c r="W11" s="6">
        <v>0.2</v>
      </c>
      <c r="X11" s="6"/>
      <c r="Y11" s="6">
        <v>1.1299999999999999</v>
      </c>
      <c r="Z11" s="6"/>
      <c r="AA11" s="6">
        <v>80.599999999999994</v>
      </c>
    </row>
    <row r="12" spans="1:27" x14ac:dyDescent="0.2">
      <c r="A12" s="1" t="s">
        <v>12</v>
      </c>
      <c r="C12" s="2">
        <v>1076.6997706039781</v>
      </c>
      <c r="E12" s="3">
        <v>0.38012048192771081</v>
      </c>
      <c r="G12" s="6">
        <v>31</v>
      </c>
      <c r="H12" s="6"/>
      <c r="I12" s="6">
        <v>36</v>
      </c>
      <c r="J12" s="6"/>
      <c r="K12" s="6">
        <v>3.5</v>
      </c>
      <c r="L12" s="6"/>
      <c r="M12" s="6">
        <v>28.7</v>
      </c>
      <c r="N12" s="6"/>
      <c r="O12" s="6">
        <v>3</v>
      </c>
      <c r="P12" s="6"/>
      <c r="Q12" s="6"/>
      <c r="R12" s="6"/>
      <c r="S12" s="6">
        <v>79.099999999999994</v>
      </c>
      <c r="T12" s="6"/>
      <c r="U12" s="6">
        <v>8.1</v>
      </c>
      <c r="V12" s="6"/>
      <c r="W12" s="6">
        <v>0.3</v>
      </c>
      <c r="X12" s="6"/>
      <c r="Y12" s="6">
        <v>1.1299999999999999</v>
      </c>
      <c r="Z12" s="6"/>
      <c r="AA12" s="6">
        <v>80.599999999999994</v>
      </c>
    </row>
    <row r="13" spans="1:27" x14ac:dyDescent="0.2">
      <c r="A13" s="1" t="s">
        <v>13</v>
      </c>
      <c r="C13" s="2">
        <v>1484.139320316885</v>
      </c>
      <c r="E13" s="3">
        <v>0.38794820717131479</v>
      </c>
      <c r="G13" s="6">
        <v>21</v>
      </c>
      <c r="H13" s="6"/>
      <c r="I13" s="6">
        <v>37</v>
      </c>
      <c r="J13" s="6"/>
      <c r="K13" s="6">
        <v>3.9</v>
      </c>
      <c r="L13" s="6"/>
      <c r="M13" s="6">
        <v>31.9</v>
      </c>
      <c r="N13" s="6"/>
      <c r="O13" s="6">
        <v>2</v>
      </c>
      <c r="P13" s="6"/>
      <c r="Q13" s="6"/>
      <c r="R13" s="6"/>
      <c r="S13" s="6">
        <v>79.7</v>
      </c>
      <c r="T13" s="6"/>
      <c r="U13" s="6">
        <v>8.3000000000000007</v>
      </c>
      <c r="V13" s="6"/>
      <c r="W13" s="6">
        <v>0.2</v>
      </c>
      <c r="X13" s="6"/>
      <c r="Y13" s="6">
        <v>1.1499999999999999</v>
      </c>
      <c r="Z13" s="6"/>
      <c r="AA13" s="6">
        <v>80.900000000000006</v>
      </c>
    </row>
    <row r="14" spans="1:27" x14ac:dyDescent="0.2">
      <c r="A14" s="1" t="s">
        <v>14</v>
      </c>
      <c r="C14" s="2">
        <v>1417.7345132743365</v>
      </c>
      <c r="E14" s="3">
        <v>0.3905604719764012</v>
      </c>
      <c r="G14" s="6">
        <v>21</v>
      </c>
      <c r="H14" s="6"/>
      <c r="I14" s="6">
        <v>37</v>
      </c>
      <c r="J14" s="6"/>
      <c r="K14" s="6">
        <v>3.6</v>
      </c>
      <c r="L14" s="6"/>
      <c r="M14" s="6">
        <v>33.200000000000003</v>
      </c>
      <c r="N14" s="6"/>
      <c r="O14" s="6">
        <v>3</v>
      </c>
      <c r="P14" s="6"/>
      <c r="Q14" s="6"/>
      <c r="R14" s="6"/>
      <c r="S14" s="6">
        <v>79.8</v>
      </c>
      <c r="T14" s="6"/>
      <c r="U14" s="6">
        <v>8.6</v>
      </c>
      <c r="V14" s="6"/>
      <c r="W14" s="6">
        <v>0.3</v>
      </c>
      <c r="X14" s="6"/>
      <c r="Y14" s="6">
        <v>1.1599999999999999</v>
      </c>
      <c r="Z14" s="6"/>
      <c r="AA14" s="6">
        <v>80.3</v>
      </c>
    </row>
  </sheetData>
  <mergeCells count="1">
    <mergeCell ref="A1:AA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sqref="A1:AA1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x14ac:dyDescent="0.2">
      <c r="A3" s="1" t="s">
        <v>3</v>
      </c>
      <c r="C3" s="2">
        <v>1114.6865469332431</v>
      </c>
      <c r="E3" s="3">
        <v>0.39207048458149785</v>
      </c>
      <c r="G3" s="6">
        <v>31</v>
      </c>
      <c r="H3" s="6"/>
      <c r="I3" s="6">
        <v>38</v>
      </c>
      <c r="J3" s="6"/>
      <c r="K3" s="6">
        <v>4.4000000000000004</v>
      </c>
      <c r="L3" s="6"/>
      <c r="M3" s="6">
        <v>29.5</v>
      </c>
      <c r="N3" s="6"/>
      <c r="O3" s="6">
        <v>1</v>
      </c>
      <c r="P3" s="6"/>
      <c r="Q3" s="6"/>
      <c r="R3" s="6"/>
      <c r="S3" s="6">
        <v>77.8</v>
      </c>
      <c r="T3" s="6"/>
      <c r="U3" s="6">
        <v>7.9</v>
      </c>
      <c r="V3" s="6"/>
      <c r="W3" s="6">
        <v>0.1</v>
      </c>
      <c r="X3" s="6"/>
      <c r="Y3" s="6">
        <v>1.2</v>
      </c>
      <c r="Z3" s="6"/>
      <c r="AA3" s="6">
        <v>81</v>
      </c>
    </row>
    <row r="4" spans="1:27" x14ac:dyDescent="0.2">
      <c r="A4" s="1" t="s">
        <v>4</v>
      </c>
      <c r="C4" s="2">
        <v>1289.8539123474086</v>
      </c>
      <c r="E4" s="3">
        <v>0.4245880861850444</v>
      </c>
      <c r="G4" s="6">
        <v>31</v>
      </c>
      <c r="H4" s="6"/>
      <c r="I4" s="6">
        <v>35</v>
      </c>
      <c r="J4" s="6"/>
      <c r="K4" s="6">
        <v>4.5999999999999996</v>
      </c>
      <c r="L4" s="6"/>
      <c r="M4" s="6">
        <v>30.3</v>
      </c>
      <c r="N4" s="6"/>
      <c r="O4" s="6">
        <v>1</v>
      </c>
      <c r="P4" s="6"/>
      <c r="Q4" s="6"/>
      <c r="R4" s="6"/>
      <c r="S4" s="6">
        <v>79.2</v>
      </c>
      <c r="T4" s="6"/>
      <c r="U4" s="6">
        <v>8.1</v>
      </c>
      <c r="V4" s="6"/>
      <c r="W4" s="6">
        <v>0.1</v>
      </c>
      <c r="X4" s="6"/>
      <c r="Y4" s="6">
        <v>1.0900000000000001</v>
      </c>
      <c r="Z4" s="6"/>
      <c r="AA4" s="6">
        <v>81.099999999999994</v>
      </c>
    </row>
    <row r="5" spans="1:27" x14ac:dyDescent="0.2">
      <c r="A5" s="1" t="s">
        <v>5</v>
      </c>
      <c r="C5" s="2">
        <v>1143.215326395459</v>
      </c>
      <c r="E5" s="3">
        <v>0.3960264900662252</v>
      </c>
      <c r="G5" s="6">
        <v>31</v>
      </c>
      <c r="H5" s="6"/>
      <c r="I5" s="6">
        <v>38</v>
      </c>
      <c r="J5" s="6"/>
      <c r="K5" s="6">
        <v>4.7</v>
      </c>
      <c r="L5" s="6"/>
      <c r="M5" s="6">
        <v>30.9</v>
      </c>
      <c r="N5" s="6"/>
      <c r="O5" s="6">
        <v>2</v>
      </c>
      <c r="P5" s="6"/>
      <c r="Q5" s="6"/>
      <c r="R5" s="6"/>
      <c r="S5" s="6">
        <v>78.900000000000006</v>
      </c>
      <c r="T5" s="6"/>
      <c r="U5" s="6">
        <v>8.1</v>
      </c>
      <c r="V5" s="6"/>
      <c r="W5" s="6">
        <v>0.2</v>
      </c>
      <c r="X5" s="6"/>
      <c r="Y5" s="6">
        <v>1.18</v>
      </c>
      <c r="Z5" s="6"/>
      <c r="AA5" s="6">
        <v>82</v>
      </c>
    </row>
    <row r="6" spans="1:27" x14ac:dyDescent="0.2">
      <c r="A6" s="1" t="s">
        <v>6</v>
      </c>
      <c r="C6" s="2">
        <v>1167.0829196797699</v>
      </c>
      <c r="E6" s="3">
        <v>0.38387096774193546</v>
      </c>
      <c r="G6" s="6">
        <v>31</v>
      </c>
      <c r="H6" s="6"/>
      <c r="I6" s="6">
        <v>37</v>
      </c>
      <c r="J6" s="6"/>
      <c r="K6" s="6">
        <v>4.7</v>
      </c>
      <c r="L6" s="6"/>
      <c r="M6" s="6">
        <v>31.1</v>
      </c>
      <c r="N6" s="6"/>
      <c r="O6" s="6">
        <v>2</v>
      </c>
      <c r="P6" s="6"/>
      <c r="Q6" s="6"/>
      <c r="R6" s="6"/>
      <c r="S6" s="6">
        <v>78.900000000000006</v>
      </c>
      <c r="T6" s="6"/>
      <c r="U6" s="6">
        <v>8.1999999999999993</v>
      </c>
      <c r="V6" s="6"/>
      <c r="W6" s="6">
        <v>0.2</v>
      </c>
      <c r="X6" s="6"/>
      <c r="Y6" s="6">
        <v>1.1399999999999999</v>
      </c>
      <c r="Z6" s="6"/>
      <c r="AA6" s="6">
        <v>81.099999999999994</v>
      </c>
    </row>
    <row r="7" spans="1:27" x14ac:dyDescent="0.2">
      <c r="A7" s="1" t="s">
        <v>7</v>
      </c>
      <c r="C7" s="2">
        <v>1157.2324106941337</v>
      </c>
      <c r="E7" s="3">
        <v>0.37739130434782608</v>
      </c>
      <c r="G7" s="6">
        <v>31</v>
      </c>
      <c r="H7" s="6"/>
      <c r="I7" s="6">
        <v>37</v>
      </c>
      <c r="J7" s="6"/>
      <c r="K7" s="6">
        <v>4.5999999999999996</v>
      </c>
      <c r="L7" s="6"/>
      <c r="M7" s="6">
        <v>29.9</v>
      </c>
      <c r="N7" s="6"/>
      <c r="O7" s="6">
        <v>2</v>
      </c>
      <c r="P7" s="6"/>
      <c r="Q7" s="6"/>
      <c r="R7" s="6"/>
      <c r="S7" s="6">
        <v>78.400000000000006</v>
      </c>
      <c r="T7" s="6"/>
      <c r="U7" s="6">
        <v>7.4</v>
      </c>
      <c r="V7" s="6"/>
      <c r="W7" s="6">
        <v>0.2</v>
      </c>
      <c r="X7" s="6"/>
      <c r="Y7" s="6">
        <v>1.17</v>
      </c>
      <c r="Z7" s="6"/>
      <c r="AA7" s="6">
        <v>82.3</v>
      </c>
    </row>
    <row r="8" spans="1:27" x14ac:dyDescent="0.2">
      <c r="A8" s="1" t="s">
        <v>8</v>
      </c>
      <c r="C8" s="2">
        <v>1090.3564434287057</v>
      </c>
      <c r="E8" s="3">
        <v>0.39012168933428776</v>
      </c>
      <c r="G8" s="6">
        <v>31</v>
      </c>
      <c r="H8" s="6"/>
      <c r="I8" s="6">
        <v>36</v>
      </c>
      <c r="J8" s="6"/>
      <c r="K8" s="6">
        <v>4.8</v>
      </c>
      <c r="L8" s="6"/>
      <c r="M8" s="6">
        <v>32.9</v>
      </c>
      <c r="N8" s="6"/>
      <c r="O8" s="6">
        <v>2</v>
      </c>
      <c r="P8" s="6"/>
      <c r="Q8" s="6"/>
      <c r="R8" s="6"/>
      <c r="S8" s="6">
        <v>78.900000000000006</v>
      </c>
      <c r="T8" s="6"/>
      <c r="U8" s="6">
        <v>8.1</v>
      </c>
      <c r="V8" s="6"/>
      <c r="W8" s="6">
        <v>0.2</v>
      </c>
      <c r="X8" s="6"/>
      <c r="Y8" s="6">
        <v>1.1200000000000001</v>
      </c>
      <c r="Z8" s="6"/>
      <c r="AA8" s="6">
        <v>80.7</v>
      </c>
    </row>
    <row r="9" spans="1:27" x14ac:dyDescent="0.2">
      <c r="A9" s="1" t="s">
        <v>9</v>
      </c>
      <c r="C9" s="2">
        <v>1137.2051371051718</v>
      </c>
      <c r="E9" s="3">
        <v>0.39077340569877883</v>
      </c>
      <c r="G9" s="6">
        <v>31</v>
      </c>
      <c r="H9" s="6"/>
      <c r="I9" s="6">
        <v>35</v>
      </c>
      <c r="J9" s="6"/>
      <c r="K9" s="6">
        <v>4.9000000000000004</v>
      </c>
      <c r="L9" s="6"/>
      <c r="M9" s="6">
        <v>29.8</v>
      </c>
      <c r="N9" s="6"/>
      <c r="O9" s="6">
        <v>2</v>
      </c>
      <c r="P9" s="6"/>
      <c r="Q9" s="6"/>
      <c r="R9" s="6"/>
      <c r="S9" s="6">
        <v>77.3</v>
      </c>
      <c r="T9" s="6"/>
      <c r="U9" s="6">
        <v>8.5</v>
      </c>
      <c r="V9" s="6"/>
      <c r="W9" s="6">
        <v>0.2</v>
      </c>
      <c r="X9" s="6"/>
      <c r="Y9" s="6">
        <v>1.0900000000000001</v>
      </c>
      <c r="Z9" s="6"/>
      <c r="AA9" s="6">
        <v>83</v>
      </c>
    </row>
    <row r="10" spans="1:27" x14ac:dyDescent="0.2">
      <c r="A10" s="1" t="s">
        <v>10</v>
      </c>
      <c r="C10" s="2">
        <v>1164.767809272709</v>
      </c>
      <c r="E10" s="3">
        <v>0.36850738108255882</v>
      </c>
      <c r="G10" s="6">
        <v>31</v>
      </c>
      <c r="H10" s="6"/>
      <c r="I10" s="6">
        <v>37</v>
      </c>
      <c r="J10" s="6"/>
      <c r="K10" s="6">
        <v>4.7</v>
      </c>
      <c r="L10" s="6"/>
      <c r="M10" s="6">
        <v>29.7</v>
      </c>
      <c r="N10" s="6"/>
      <c r="O10" s="6">
        <v>1</v>
      </c>
      <c r="P10" s="6"/>
      <c r="Q10" s="6"/>
      <c r="R10" s="6"/>
      <c r="S10" s="6">
        <v>79.900000000000006</v>
      </c>
      <c r="T10" s="6"/>
      <c r="U10" s="6">
        <v>7.4</v>
      </c>
      <c r="V10" s="6"/>
      <c r="W10" s="6">
        <v>0.1</v>
      </c>
      <c r="X10" s="6"/>
      <c r="Y10" s="6">
        <v>1.1499999999999999</v>
      </c>
      <c r="Z10" s="6"/>
      <c r="AA10" s="6">
        <v>81.900000000000006</v>
      </c>
    </row>
    <row r="11" spans="1:27" x14ac:dyDescent="0.2">
      <c r="A11" s="1" t="s">
        <v>11</v>
      </c>
      <c r="C11" s="2">
        <v>1124.1858974358975</v>
      </c>
      <c r="E11" s="3">
        <v>0.37626262626262624</v>
      </c>
      <c r="G11" s="6">
        <v>31</v>
      </c>
      <c r="H11" s="6"/>
      <c r="I11" s="6">
        <v>36</v>
      </c>
      <c r="J11" s="6"/>
      <c r="K11" s="6">
        <v>4.7</v>
      </c>
      <c r="L11" s="6"/>
      <c r="M11" s="6">
        <v>30.8</v>
      </c>
      <c r="N11" s="6"/>
      <c r="O11" s="6">
        <v>1</v>
      </c>
      <c r="P11" s="6"/>
      <c r="Q11" s="6"/>
      <c r="R11" s="6"/>
      <c r="S11" s="6">
        <v>79.900000000000006</v>
      </c>
      <c r="T11" s="6"/>
      <c r="U11" s="6">
        <v>8</v>
      </c>
      <c r="V11" s="6"/>
      <c r="W11" s="6">
        <v>0.1</v>
      </c>
      <c r="X11" s="6"/>
      <c r="Y11" s="6">
        <v>1.1200000000000001</v>
      </c>
      <c r="Z11" s="6"/>
      <c r="AA11" s="6">
        <v>81.400000000000006</v>
      </c>
    </row>
    <row r="12" spans="1:27" x14ac:dyDescent="0.2">
      <c r="A12" s="1" t="s">
        <v>12</v>
      </c>
      <c r="C12" s="2">
        <v>1092.0130297034664</v>
      </c>
      <c r="E12" s="3">
        <v>0.41359447004608296</v>
      </c>
      <c r="G12" s="6">
        <v>31</v>
      </c>
      <c r="H12" s="6"/>
      <c r="I12" s="6">
        <v>37</v>
      </c>
      <c r="J12" s="6"/>
      <c r="K12" s="6">
        <v>4.5999999999999996</v>
      </c>
      <c r="L12" s="6"/>
      <c r="M12" s="6">
        <v>29.2</v>
      </c>
      <c r="N12" s="6"/>
      <c r="O12" s="6">
        <v>2</v>
      </c>
      <c r="P12" s="6"/>
      <c r="Q12" s="6"/>
      <c r="R12" s="6"/>
      <c r="S12" s="6">
        <v>77.8</v>
      </c>
      <c r="T12" s="6"/>
      <c r="U12" s="6">
        <v>8.5</v>
      </c>
      <c r="V12" s="6"/>
      <c r="W12" s="6">
        <v>0.2</v>
      </c>
      <c r="X12" s="6"/>
      <c r="Y12" s="6">
        <v>1.1399999999999999</v>
      </c>
      <c r="Z12" s="6"/>
      <c r="AA12" s="6">
        <v>81.599999999999994</v>
      </c>
    </row>
    <row r="13" spans="1:27" x14ac:dyDescent="0.2">
      <c r="A13" s="1" t="s">
        <v>13</v>
      </c>
      <c r="C13" s="2">
        <v>1331.4419669628742</v>
      </c>
      <c r="E13" s="3">
        <v>0.39366515837104071</v>
      </c>
      <c r="G13" s="6">
        <v>21</v>
      </c>
      <c r="H13" s="6"/>
      <c r="I13" s="6">
        <v>38</v>
      </c>
      <c r="J13" s="6"/>
      <c r="K13" s="6">
        <v>4.8</v>
      </c>
      <c r="L13" s="6"/>
      <c r="M13" s="6">
        <v>33.1</v>
      </c>
      <c r="N13" s="6"/>
      <c r="O13" s="6">
        <v>2</v>
      </c>
      <c r="P13" s="6"/>
      <c r="Q13" s="6"/>
      <c r="R13" s="6"/>
      <c r="S13" s="6">
        <v>77.599999999999994</v>
      </c>
      <c r="T13" s="6"/>
      <c r="U13" s="6">
        <v>9</v>
      </c>
      <c r="V13" s="6"/>
      <c r="W13" s="6">
        <v>0.2</v>
      </c>
      <c r="X13" s="6"/>
      <c r="Y13" s="6">
        <v>1.19</v>
      </c>
      <c r="Z13" s="6"/>
      <c r="AA13" s="6">
        <v>81.7</v>
      </c>
    </row>
    <row r="14" spans="1:27" x14ac:dyDescent="0.2">
      <c r="A14" s="1" t="s">
        <v>14</v>
      </c>
      <c r="C14" s="2">
        <v>1269.8274504937833</v>
      </c>
      <c r="E14" s="3">
        <v>0.39579256360078274</v>
      </c>
      <c r="G14" s="6">
        <v>31</v>
      </c>
      <c r="H14" s="6"/>
      <c r="I14" s="6">
        <v>37</v>
      </c>
      <c r="J14" s="6"/>
      <c r="K14" s="6">
        <v>4.7</v>
      </c>
      <c r="L14" s="6"/>
      <c r="M14" s="6">
        <v>31.6</v>
      </c>
      <c r="N14" s="6"/>
      <c r="O14" s="6">
        <v>2</v>
      </c>
      <c r="P14" s="6"/>
      <c r="Q14" s="6"/>
      <c r="R14" s="6"/>
      <c r="S14" s="6">
        <v>78.2</v>
      </c>
      <c r="T14" s="6"/>
      <c r="U14" s="6">
        <v>8.6</v>
      </c>
      <c r="V14" s="6"/>
      <c r="W14" s="6">
        <v>0.2</v>
      </c>
      <c r="X14" s="6"/>
      <c r="Y14" s="6">
        <v>1.17</v>
      </c>
      <c r="Z14" s="6"/>
      <c r="AA14" s="6">
        <v>81.900000000000006</v>
      </c>
    </row>
  </sheetData>
  <mergeCells count="1">
    <mergeCell ref="A1:AA1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sqref="A1:AA1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x14ac:dyDescent="0.2">
      <c r="A3" s="1" t="s">
        <v>3</v>
      </c>
      <c r="C3" s="2">
        <v>1143.3198673965001</v>
      </c>
      <c r="E3" s="3">
        <v>0.40563564875491487</v>
      </c>
      <c r="G3" s="6">
        <v>21</v>
      </c>
      <c r="H3" s="6"/>
      <c r="I3" s="6">
        <v>38</v>
      </c>
      <c r="J3" s="6"/>
      <c r="K3" s="6">
        <v>4.3</v>
      </c>
      <c r="L3" s="6"/>
      <c r="M3" s="6">
        <v>29.8</v>
      </c>
      <c r="N3" s="6"/>
      <c r="O3" s="6">
        <v>2</v>
      </c>
      <c r="P3" s="6"/>
      <c r="Q3" s="6"/>
      <c r="R3" s="6"/>
      <c r="S3" s="6">
        <v>79.8</v>
      </c>
      <c r="T3" s="6"/>
      <c r="U3" s="6">
        <v>8.4</v>
      </c>
      <c r="V3" s="6"/>
      <c r="W3" s="6">
        <v>0.2</v>
      </c>
      <c r="X3" s="6"/>
      <c r="Y3" s="6">
        <v>1.18</v>
      </c>
      <c r="Z3" s="6"/>
      <c r="AA3" s="6">
        <v>81</v>
      </c>
    </row>
    <row r="4" spans="1:27" x14ac:dyDescent="0.2">
      <c r="A4" s="1" t="s">
        <v>4</v>
      </c>
      <c r="C4" s="2">
        <v>1092.621234908589</v>
      </c>
      <c r="E4" s="3">
        <v>0.42215384615384616</v>
      </c>
      <c r="G4" s="6">
        <v>21</v>
      </c>
      <c r="H4" s="6"/>
      <c r="I4" s="6">
        <v>34</v>
      </c>
      <c r="J4" s="6"/>
      <c r="K4" s="6">
        <v>4.3</v>
      </c>
      <c r="L4" s="6"/>
      <c r="M4" s="6">
        <v>28.4</v>
      </c>
      <c r="N4" s="6"/>
      <c r="O4" s="6">
        <v>1</v>
      </c>
      <c r="P4" s="6"/>
      <c r="Q4" s="6"/>
      <c r="R4" s="6"/>
      <c r="S4" s="6">
        <v>79.5</v>
      </c>
      <c r="T4" s="6"/>
      <c r="U4" s="6">
        <v>8.6</v>
      </c>
      <c r="V4" s="6"/>
      <c r="W4" s="6">
        <v>0.1</v>
      </c>
      <c r="X4" s="6"/>
      <c r="Y4" s="6">
        <v>1.06</v>
      </c>
      <c r="Z4" s="6"/>
      <c r="AA4" s="6">
        <v>80</v>
      </c>
    </row>
    <row r="5" spans="1:27" x14ac:dyDescent="0.2">
      <c r="A5" s="1" t="s">
        <v>5</v>
      </c>
      <c r="C5" s="2">
        <v>1067.0358400717594</v>
      </c>
      <c r="E5" s="3">
        <v>0.41860465116279072</v>
      </c>
      <c r="G5" s="6">
        <v>21</v>
      </c>
      <c r="H5" s="6"/>
      <c r="I5" s="6">
        <v>36</v>
      </c>
      <c r="J5" s="6"/>
      <c r="K5" s="6">
        <v>4.5</v>
      </c>
      <c r="L5" s="6"/>
      <c r="M5" s="6">
        <v>29.6</v>
      </c>
      <c r="N5" s="6"/>
      <c r="O5" s="6">
        <v>1</v>
      </c>
      <c r="P5" s="6"/>
      <c r="Q5" s="6"/>
      <c r="R5" s="6"/>
      <c r="S5" s="6">
        <v>80.2</v>
      </c>
      <c r="T5" s="6"/>
      <c r="U5" s="6">
        <v>8.6</v>
      </c>
      <c r="V5" s="6"/>
      <c r="W5" s="6">
        <v>0.1</v>
      </c>
      <c r="X5" s="6"/>
      <c r="Y5" s="6">
        <v>1.1299999999999999</v>
      </c>
      <c r="Z5" s="6"/>
      <c r="AA5" s="6">
        <v>79.5</v>
      </c>
    </row>
    <row r="6" spans="1:27" x14ac:dyDescent="0.2">
      <c r="A6" s="1" t="s">
        <v>6</v>
      </c>
      <c r="C6" s="2">
        <v>1031.8434797189593</v>
      </c>
      <c r="E6" s="3">
        <v>0.38549270072992692</v>
      </c>
      <c r="G6" s="6">
        <v>31</v>
      </c>
      <c r="H6" s="6"/>
      <c r="I6" s="6">
        <v>36</v>
      </c>
      <c r="J6" s="6"/>
      <c r="K6" s="6">
        <v>4.3</v>
      </c>
      <c r="L6" s="6"/>
      <c r="M6" s="6">
        <v>28.8</v>
      </c>
      <c r="N6" s="6"/>
      <c r="O6" s="6">
        <v>2</v>
      </c>
      <c r="P6" s="6"/>
      <c r="Q6" s="6"/>
      <c r="R6" s="6"/>
      <c r="S6" s="6">
        <v>79.099999999999994</v>
      </c>
      <c r="T6" s="6"/>
      <c r="U6" s="6">
        <v>8.4</v>
      </c>
      <c r="V6" s="6"/>
      <c r="W6" s="6">
        <v>0.2</v>
      </c>
      <c r="X6" s="6"/>
      <c r="Y6" s="6">
        <v>1.1100000000000001</v>
      </c>
      <c r="Z6" s="6"/>
      <c r="AA6" s="6">
        <v>81</v>
      </c>
    </row>
    <row r="7" spans="1:27" x14ac:dyDescent="0.2">
      <c r="A7" s="1" t="s">
        <v>7</v>
      </c>
      <c r="C7" s="2">
        <v>959.41156195655856</v>
      </c>
      <c r="E7" s="3">
        <v>0.36487716105550499</v>
      </c>
      <c r="G7" s="6">
        <v>21</v>
      </c>
      <c r="H7" s="6"/>
      <c r="I7" s="6">
        <v>37</v>
      </c>
      <c r="J7" s="6"/>
      <c r="K7" s="6">
        <v>3.7</v>
      </c>
      <c r="L7" s="6"/>
      <c r="M7" s="6">
        <v>30.4</v>
      </c>
      <c r="N7" s="6"/>
      <c r="O7" s="6">
        <v>2</v>
      </c>
      <c r="P7" s="6"/>
      <c r="Q7" s="6"/>
      <c r="R7" s="6"/>
      <c r="S7" s="6">
        <v>81.2</v>
      </c>
      <c r="T7" s="6"/>
      <c r="U7" s="6">
        <v>7.7</v>
      </c>
      <c r="V7" s="6"/>
      <c r="W7" s="6">
        <v>0.2</v>
      </c>
      <c r="X7" s="6"/>
      <c r="Y7" s="6">
        <v>1.1499999999999999</v>
      </c>
      <c r="Z7" s="6"/>
      <c r="AA7" s="6">
        <v>82.4</v>
      </c>
    </row>
    <row r="8" spans="1:27" x14ac:dyDescent="0.2">
      <c r="A8" s="1" t="s">
        <v>8</v>
      </c>
      <c r="C8" s="2">
        <v>1229.3853621274088</v>
      </c>
      <c r="E8" s="3">
        <v>0.39121854958066105</v>
      </c>
      <c r="G8" s="6">
        <v>31</v>
      </c>
      <c r="H8" s="6"/>
      <c r="I8" s="6">
        <v>37</v>
      </c>
      <c r="J8" s="6"/>
      <c r="K8" s="6">
        <v>4.0999999999999996</v>
      </c>
      <c r="L8" s="6"/>
      <c r="M8" s="6">
        <v>31.5</v>
      </c>
      <c r="N8" s="6"/>
      <c r="O8" s="6">
        <v>2</v>
      </c>
      <c r="P8" s="6"/>
      <c r="Q8" s="6"/>
      <c r="R8" s="6"/>
      <c r="S8" s="6">
        <v>79.3</v>
      </c>
      <c r="T8" s="6"/>
      <c r="U8" s="6">
        <v>8.3000000000000007</v>
      </c>
      <c r="V8" s="6"/>
      <c r="W8" s="6">
        <v>0.2</v>
      </c>
      <c r="X8" s="6"/>
      <c r="Y8" s="6">
        <v>1.1599999999999999</v>
      </c>
      <c r="Z8" s="6"/>
      <c r="AA8" s="6">
        <v>82.1</v>
      </c>
    </row>
    <row r="9" spans="1:27" x14ac:dyDescent="0.2">
      <c r="A9" s="1" t="s">
        <v>9</v>
      </c>
      <c r="C9" s="2">
        <v>1149</v>
      </c>
      <c r="E9" s="3">
        <v>0.40125610607117934</v>
      </c>
      <c r="G9" s="6">
        <v>31</v>
      </c>
      <c r="H9" s="6"/>
      <c r="I9" s="6">
        <v>35</v>
      </c>
      <c r="J9" s="6"/>
      <c r="K9" s="6">
        <v>4</v>
      </c>
      <c r="L9" s="6"/>
      <c r="M9" s="6">
        <v>30.4</v>
      </c>
      <c r="N9" s="6"/>
      <c r="O9" s="6">
        <v>3</v>
      </c>
      <c r="P9" s="6"/>
      <c r="Q9" s="6"/>
      <c r="R9" s="6"/>
      <c r="S9" s="6">
        <v>78.400000000000006</v>
      </c>
      <c r="T9" s="6"/>
      <c r="U9" s="6">
        <v>8.6999999999999993</v>
      </c>
      <c r="V9" s="6"/>
      <c r="W9" s="6">
        <v>0.3</v>
      </c>
      <c r="X9" s="6"/>
      <c r="Y9" s="6">
        <v>1.08</v>
      </c>
      <c r="Z9" s="6"/>
      <c r="AA9" s="6">
        <v>81.8</v>
      </c>
    </row>
    <row r="10" spans="1:27" x14ac:dyDescent="0.2">
      <c r="A10" s="1" t="s">
        <v>10</v>
      </c>
      <c r="C10" s="2">
        <v>933</v>
      </c>
      <c r="E10" s="3">
        <v>0.36911686938127974</v>
      </c>
      <c r="G10" s="6">
        <v>31</v>
      </c>
      <c r="H10" s="6"/>
      <c r="I10" s="6">
        <v>37</v>
      </c>
      <c r="J10" s="6"/>
      <c r="K10" s="6">
        <v>3.8</v>
      </c>
      <c r="L10" s="6"/>
      <c r="M10" s="6">
        <v>29.1</v>
      </c>
      <c r="N10" s="6"/>
      <c r="O10" s="6">
        <v>2</v>
      </c>
      <c r="P10" s="6"/>
      <c r="Q10" s="6"/>
      <c r="R10" s="6"/>
      <c r="S10" s="6">
        <v>80.400000000000006</v>
      </c>
      <c r="T10" s="6"/>
      <c r="U10" s="6">
        <v>7.5</v>
      </c>
      <c r="V10" s="6"/>
      <c r="W10" s="6">
        <v>0.2</v>
      </c>
      <c r="X10" s="6"/>
      <c r="Y10" s="6">
        <v>1.1499999999999999</v>
      </c>
      <c r="Z10" s="6"/>
      <c r="AA10" s="6">
        <v>81.7</v>
      </c>
    </row>
    <row r="11" spans="1:27" x14ac:dyDescent="0.2">
      <c r="A11" s="1" t="s">
        <v>11</v>
      </c>
      <c r="C11" s="2">
        <v>934.15830676286464</v>
      </c>
      <c r="E11" s="3">
        <v>0.36760280842527582</v>
      </c>
      <c r="G11" s="6">
        <v>31</v>
      </c>
      <c r="H11" s="6"/>
      <c r="I11" s="6">
        <v>35</v>
      </c>
      <c r="J11" s="6"/>
      <c r="K11" s="6">
        <v>4.0999999999999996</v>
      </c>
      <c r="L11" s="6"/>
      <c r="M11" s="6">
        <v>30.5</v>
      </c>
      <c r="N11" s="6"/>
      <c r="O11" s="6">
        <v>2</v>
      </c>
      <c r="P11" s="6"/>
      <c r="Q11" s="6"/>
      <c r="R11" s="6"/>
      <c r="S11" s="6">
        <v>80.2</v>
      </c>
      <c r="T11" s="6"/>
      <c r="U11" s="6">
        <v>8</v>
      </c>
      <c r="V11" s="6"/>
      <c r="W11" s="6">
        <v>0.2</v>
      </c>
      <c r="X11" s="6"/>
      <c r="Y11" s="6">
        <v>1.1000000000000001</v>
      </c>
      <c r="Z11" s="6"/>
      <c r="AA11" s="6">
        <v>80.8</v>
      </c>
    </row>
    <row r="12" spans="1:27" x14ac:dyDescent="0.2">
      <c r="A12" s="1" t="s">
        <v>12</v>
      </c>
      <c r="C12" s="2">
        <v>970.00658316507599</v>
      </c>
      <c r="E12" s="3">
        <v>0.39565414214576733</v>
      </c>
      <c r="G12" s="6">
        <v>21</v>
      </c>
      <c r="H12" s="6"/>
      <c r="I12" s="6">
        <v>36</v>
      </c>
      <c r="J12" s="6"/>
      <c r="K12" s="6">
        <v>4.0999999999999996</v>
      </c>
      <c r="L12" s="6"/>
      <c r="M12" s="6">
        <v>28.6</v>
      </c>
      <c r="N12" s="6"/>
      <c r="O12" s="6">
        <v>3</v>
      </c>
      <c r="P12" s="6"/>
      <c r="Q12" s="6"/>
      <c r="R12" s="6"/>
      <c r="S12" s="6">
        <v>77.8</v>
      </c>
      <c r="T12" s="6"/>
      <c r="U12" s="6">
        <v>8.9</v>
      </c>
      <c r="V12" s="6"/>
      <c r="W12" s="6">
        <v>0.3</v>
      </c>
      <c r="X12" s="6"/>
      <c r="Y12" s="6">
        <v>1.1100000000000001</v>
      </c>
      <c r="Z12" s="6"/>
      <c r="AA12" s="6">
        <v>80.400000000000006</v>
      </c>
    </row>
    <row r="13" spans="1:27" x14ac:dyDescent="0.2">
      <c r="A13" s="1" t="s">
        <v>13</v>
      </c>
      <c r="C13" s="2">
        <v>756.90922332849243</v>
      </c>
      <c r="E13" s="3">
        <v>0.38969555035128806</v>
      </c>
      <c r="G13" s="6">
        <v>21</v>
      </c>
      <c r="H13" s="6"/>
      <c r="I13" s="6">
        <v>36</v>
      </c>
      <c r="J13" s="6"/>
      <c r="K13" s="6">
        <v>3.7</v>
      </c>
      <c r="L13" s="6"/>
      <c r="M13" s="6">
        <v>31.3</v>
      </c>
      <c r="N13" s="6"/>
      <c r="O13" s="6">
        <v>2</v>
      </c>
      <c r="P13" s="6"/>
      <c r="Q13" s="6"/>
      <c r="R13" s="6"/>
      <c r="S13" s="6">
        <v>78.599999999999994</v>
      </c>
      <c r="T13" s="6"/>
      <c r="U13" s="6">
        <v>9.1999999999999993</v>
      </c>
      <c r="V13" s="6"/>
      <c r="W13" s="6">
        <v>0.2</v>
      </c>
      <c r="X13" s="6"/>
      <c r="Y13" s="6">
        <v>1.1299999999999999</v>
      </c>
      <c r="Z13" s="6"/>
      <c r="AA13" s="6">
        <v>81.099999999999994</v>
      </c>
    </row>
    <row r="14" spans="1:27" x14ac:dyDescent="0.2">
      <c r="A14" s="1" t="s">
        <v>14</v>
      </c>
      <c r="C14" s="2">
        <v>870.68722827339354</v>
      </c>
      <c r="E14" s="3">
        <v>0.39758403361344541</v>
      </c>
      <c r="G14" s="6">
        <v>21</v>
      </c>
      <c r="H14" s="6"/>
      <c r="I14" s="6">
        <v>36</v>
      </c>
      <c r="J14" s="6"/>
      <c r="K14" s="6">
        <v>4</v>
      </c>
      <c r="L14" s="6"/>
      <c r="M14" s="6">
        <v>30.6</v>
      </c>
      <c r="N14" s="6"/>
      <c r="O14" s="6">
        <v>2</v>
      </c>
      <c r="P14" s="6"/>
      <c r="Q14" s="6"/>
      <c r="R14" s="6"/>
      <c r="S14" s="6">
        <v>78.900000000000006</v>
      </c>
      <c r="T14" s="6"/>
      <c r="U14" s="6">
        <v>9.1</v>
      </c>
      <c r="V14" s="6"/>
      <c r="W14" s="6">
        <v>0.2</v>
      </c>
      <c r="X14" s="6"/>
      <c r="Y14" s="6">
        <v>1.1299999999999999</v>
      </c>
      <c r="Z14" s="6"/>
      <c r="AA14" s="6">
        <v>80.099999999999994</v>
      </c>
    </row>
  </sheetData>
  <mergeCells count="1">
    <mergeCell ref="A1:AA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sqref="A1:AA1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x14ac:dyDescent="0.2">
      <c r="A3" s="1" t="s">
        <v>3</v>
      </c>
      <c r="C3" s="2">
        <v>1191.9434353918009</v>
      </c>
      <c r="E3" s="3">
        <v>0.39095744680851063</v>
      </c>
      <c r="G3" s="6">
        <v>41</v>
      </c>
      <c r="H3" s="6"/>
      <c r="I3" s="6">
        <v>37</v>
      </c>
      <c r="J3" s="6"/>
      <c r="K3" s="6">
        <v>4.5999999999999996</v>
      </c>
      <c r="L3" s="6"/>
      <c r="M3" s="6">
        <v>30.1</v>
      </c>
      <c r="N3" s="6"/>
      <c r="O3" s="6">
        <v>3</v>
      </c>
      <c r="P3" s="6"/>
      <c r="Q3" s="6"/>
      <c r="R3" s="6"/>
      <c r="S3" s="6">
        <v>78</v>
      </c>
      <c r="T3" s="6"/>
      <c r="U3" s="6">
        <v>6.9</v>
      </c>
      <c r="V3" s="6"/>
      <c r="W3" s="6">
        <v>0.3</v>
      </c>
      <c r="X3" s="6"/>
      <c r="Y3" s="6">
        <v>1.17</v>
      </c>
      <c r="Z3" s="6"/>
      <c r="AA3" s="6">
        <v>81.099999999999994</v>
      </c>
    </row>
    <row r="4" spans="1:27" x14ac:dyDescent="0.2">
      <c r="A4" s="1" t="s">
        <v>4</v>
      </c>
      <c r="C4" s="2">
        <v>1365.8231707317075</v>
      </c>
      <c r="E4" s="3">
        <v>0.42812500000000003</v>
      </c>
      <c r="G4" s="6">
        <v>31</v>
      </c>
      <c r="H4" s="6"/>
      <c r="I4" s="6">
        <v>35</v>
      </c>
      <c r="J4" s="6"/>
      <c r="K4" s="6">
        <v>4.5999999999999996</v>
      </c>
      <c r="L4" s="6"/>
      <c r="M4" s="6">
        <v>28.4</v>
      </c>
      <c r="N4" s="6"/>
      <c r="O4" s="6">
        <v>2</v>
      </c>
      <c r="P4" s="6"/>
      <c r="Q4" s="6"/>
      <c r="R4" s="6"/>
      <c r="S4" s="6">
        <v>77.7</v>
      </c>
      <c r="T4" s="6"/>
      <c r="U4" s="6">
        <v>7.4</v>
      </c>
      <c r="V4" s="6"/>
      <c r="W4" s="6">
        <v>0.3</v>
      </c>
      <c r="X4" s="6"/>
      <c r="Y4" s="6">
        <v>1.0900000000000001</v>
      </c>
      <c r="Z4" s="6"/>
      <c r="AA4" s="6">
        <v>80</v>
      </c>
    </row>
    <row r="5" spans="1:27" x14ac:dyDescent="0.2">
      <c r="A5" s="1" t="s">
        <v>5</v>
      </c>
      <c r="C5" s="2">
        <v>1206.9952981192478</v>
      </c>
      <c r="E5" s="3">
        <v>0.38550420168067229</v>
      </c>
      <c r="G5" s="6">
        <v>31</v>
      </c>
      <c r="H5" s="6"/>
      <c r="I5" s="6">
        <v>38</v>
      </c>
      <c r="J5" s="6"/>
      <c r="K5" s="6">
        <v>4.5999999999999996</v>
      </c>
      <c r="L5" s="6"/>
      <c r="M5" s="6">
        <v>30.9</v>
      </c>
      <c r="N5" s="6"/>
      <c r="O5" s="6">
        <v>2</v>
      </c>
      <c r="P5" s="6"/>
      <c r="Q5" s="6"/>
      <c r="R5" s="6"/>
      <c r="S5" s="6">
        <v>78.5</v>
      </c>
      <c r="T5" s="6"/>
      <c r="U5" s="6">
        <v>7.1</v>
      </c>
      <c r="V5" s="6"/>
      <c r="W5" s="6">
        <v>0.1</v>
      </c>
      <c r="X5" s="6"/>
      <c r="Y5" s="6">
        <v>1.19</v>
      </c>
      <c r="Z5" s="6"/>
      <c r="AA5" s="6">
        <v>82.3</v>
      </c>
    </row>
    <row r="6" spans="1:27" x14ac:dyDescent="0.2">
      <c r="A6" s="1" t="s">
        <v>6</v>
      </c>
      <c r="C6" s="2">
        <v>1385.4738154613467</v>
      </c>
      <c r="E6" s="3">
        <v>0.39027431421446385</v>
      </c>
      <c r="G6" s="6">
        <v>41</v>
      </c>
      <c r="H6" s="6"/>
      <c r="I6" s="6">
        <v>37</v>
      </c>
      <c r="J6" s="6"/>
      <c r="K6" s="6">
        <v>4.5999999999999996</v>
      </c>
      <c r="L6" s="6"/>
      <c r="M6" s="6">
        <v>30.2</v>
      </c>
      <c r="N6" s="6"/>
      <c r="O6" s="6">
        <v>2</v>
      </c>
      <c r="P6" s="6"/>
      <c r="Q6" s="6"/>
      <c r="R6" s="6"/>
      <c r="S6" s="6">
        <v>77.099999999999994</v>
      </c>
      <c r="T6" s="6"/>
      <c r="U6" s="6">
        <v>7.5</v>
      </c>
      <c r="V6" s="6"/>
      <c r="W6" s="6">
        <v>0.2</v>
      </c>
      <c r="X6" s="6"/>
      <c r="Y6" s="6">
        <v>1.1599999999999999</v>
      </c>
      <c r="Z6" s="6"/>
      <c r="AA6" s="6">
        <v>82</v>
      </c>
    </row>
    <row r="7" spans="1:27" x14ac:dyDescent="0.2">
      <c r="A7" s="1" t="s">
        <v>7</v>
      </c>
      <c r="C7" s="2">
        <v>1116.235827664399</v>
      </c>
      <c r="E7" s="3">
        <v>0.36961451247165528</v>
      </c>
      <c r="G7" s="6">
        <v>31</v>
      </c>
      <c r="H7" s="6"/>
      <c r="I7" s="6">
        <v>37</v>
      </c>
      <c r="J7" s="6"/>
      <c r="K7" s="6">
        <v>4.0999999999999996</v>
      </c>
      <c r="L7" s="6"/>
      <c r="M7" s="6">
        <v>32.6</v>
      </c>
      <c r="N7" s="6"/>
      <c r="O7" s="6">
        <v>2</v>
      </c>
      <c r="P7" s="6"/>
      <c r="Q7" s="6"/>
      <c r="R7" s="6"/>
      <c r="S7" s="6">
        <v>78.8</v>
      </c>
      <c r="T7" s="6"/>
      <c r="U7" s="6">
        <v>6.9</v>
      </c>
      <c r="V7" s="6"/>
      <c r="W7" s="6">
        <v>0.2</v>
      </c>
      <c r="X7" s="6"/>
      <c r="Y7" s="6">
        <v>1.17</v>
      </c>
      <c r="Z7" s="6"/>
      <c r="AA7" s="6">
        <v>83.2</v>
      </c>
    </row>
    <row r="8" spans="1:27" x14ac:dyDescent="0.2">
      <c r="A8" s="1" t="s">
        <v>8</v>
      </c>
      <c r="C8" s="2">
        <v>1009.2001191382336</v>
      </c>
      <c r="E8" s="3">
        <v>0.38670284938941657</v>
      </c>
      <c r="G8" s="6">
        <v>41</v>
      </c>
      <c r="H8" s="6"/>
      <c r="I8" s="6">
        <v>36</v>
      </c>
      <c r="J8" s="6"/>
      <c r="K8" s="6">
        <v>4.5999999999999996</v>
      </c>
      <c r="L8" s="6"/>
      <c r="M8" s="6">
        <v>31.5</v>
      </c>
      <c r="N8" s="6"/>
      <c r="O8" s="6">
        <v>2</v>
      </c>
      <c r="P8" s="6"/>
      <c r="Q8" s="6"/>
      <c r="R8" s="6"/>
      <c r="S8" s="6">
        <v>77.2</v>
      </c>
      <c r="T8" s="6"/>
      <c r="U8" s="6">
        <v>7.4</v>
      </c>
      <c r="V8" s="6"/>
      <c r="W8" s="6">
        <v>0.2</v>
      </c>
      <c r="X8" s="6"/>
      <c r="Y8" s="6">
        <v>1.1200000000000001</v>
      </c>
      <c r="Z8" s="6"/>
      <c r="AA8" s="6">
        <v>81.8</v>
      </c>
    </row>
    <row r="9" spans="1:27" x14ac:dyDescent="0.2">
      <c r="A9" s="1" t="s">
        <v>9</v>
      </c>
      <c r="C9" s="2">
        <v>1235.6276445698165</v>
      </c>
      <c r="E9" s="3">
        <v>0.39351198871650211</v>
      </c>
      <c r="G9" s="6">
        <v>41</v>
      </c>
      <c r="H9" s="6"/>
      <c r="I9" s="6">
        <v>35</v>
      </c>
      <c r="J9" s="6"/>
      <c r="K9" s="6">
        <v>4.9000000000000004</v>
      </c>
      <c r="L9" s="6"/>
      <c r="M9" s="6">
        <v>29.7</v>
      </c>
      <c r="N9" s="6"/>
      <c r="O9" s="6">
        <v>2</v>
      </c>
      <c r="P9" s="6"/>
      <c r="Q9" s="6"/>
      <c r="R9" s="6"/>
      <c r="S9" s="6">
        <v>76.3</v>
      </c>
      <c r="T9" s="6"/>
      <c r="U9" s="6">
        <v>7.8</v>
      </c>
      <c r="V9" s="6"/>
      <c r="W9" s="6">
        <v>0.2</v>
      </c>
      <c r="X9" s="6"/>
      <c r="Y9" s="6">
        <v>1.08</v>
      </c>
      <c r="Z9" s="6"/>
      <c r="AA9" s="6">
        <v>82.4</v>
      </c>
    </row>
    <row r="10" spans="1:27" x14ac:dyDescent="0.2">
      <c r="A10" s="1" t="s">
        <v>10</v>
      </c>
      <c r="C10" s="2">
        <v>1118.7821380243574</v>
      </c>
      <c r="E10" s="3">
        <v>0.36265223274695541</v>
      </c>
      <c r="G10" s="6">
        <v>41</v>
      </c>
      <c r="H10" s="6"/>
      <c r="I10" s="6">
        <v>37</v>
      </c>
      <c r="J10" s="6"/>
      <c r="K10" s="6">
        <v>4.8</v>
      </c>
      <c r="L10" s="6"/>
      <c r="M10" s="6">
        <v>30.5</v>
      </c>
      <c r="N10" s="6"/>
      <c r="O10" s="6">
        <v>1</v>
      </c>
      <c r="P10" s="6"/>
      <c r="Q10" s="6"/>
      <c r="R10" s="6"/>
      <c r="S10" s="6">
        <v>78.3</v>
      </c>
      <c r="T10" s="6"/>
      <c r="U10" s="6">
        <v>7</v>
      </c>
      <c r="V10" s="6"/>
      <c r="W10" s="6">
        <v>0.1</v>
      </c>
      <c r="X10" s="6"/>
      <c r="Y10" s="6">
        <v>1.1599999999999999</v>
      </c>
      <c r="Z10" s="6"/>
      <c r="AA10" s="6">
        <v>83.3</v>
      </c>
    </row>
    <row r="11" spans="1:27" x14ac:dyDescent="0.2">
      <c r="A11" s="1" t="s">
        <v>11</v>
      </c>
      <c r="C11" s="2">
        <v>1121.958041958042</v>
      </c>
      <c r="E11" s="3">
        <v>0.38181818181818183</v>
      </c>
      <c r="G11" s="6">
        <v>41</v>
      </c>
      <c r="H11" s="6"/>
      <c r="I11" s="6">
        <v>36</v>
      </c>
      <c r="J11" s="6"/>
      <c r="K11" s="6">
        <v>4.5999999999999996</v>
      </c>
      <c r="L11" s="6"/>
      <c r="M11" s="6">
        <v>28.7</v>
      </c>
      <c r="N11" s="6"/>
      <c r="O11" s="6">
        <v>2</v>
      </c>
      <c r="P11" s="6"/>
      <c r="Q11" s="6"/>
      <c r="R11" s="6"/>
      <c r="S11" s="6">
        <v>77.900000000000006</v>
      </c>
      <c r="T11" s="6"/>
      <c r="U11" s="6">
        <v>7</v>
      </c>
      <c r="V11" s="6"/>
      <c r="W11" s="6">
        <v>0.3</v>
      </c>
      <c r="X11" s="6"/>
      <c r="Y11" s="6">
        <v>1.1100000000000001</v>
      </c>
      <c r="Z11" s="6"/>
      <c r="AA11" s="6">
        <v>80.599999999999994</v>
      </c>
    </row>
    <row r="12" spans="1:27" x14ac:dyDescent="0.2">
      <c r="A12" s="1" t="s">
        <v>12</v>
      </c>
      <c r="C12" s="2">
        <v>931.19896862913629</v>
      </c>
      <c r="E12" s="3">
        <v>0.38966480446927376</v>
      </c>
      <c r="G12" s="6">
        <v>41</v>
      </c>
      <c r="H12" s="6"/>
      <c r="I12" s="6">
        <v>35</v>
      </c>
      <c r="J12" s="6"/>
      <c r="K12" s="6">
        <v>4.5</v>
      </c>
      <c r="L12" s="6"/>
      <c r="M12" s="6">
        <v>27.3</v>
      </c>
      <c r="N12" s="6"/>
      <c r="O12" s="6">
        <v>2</v>
      </c>
      <c r="P12" s="6"/>
      <c r="Q12" s="6"/>
      <c r="R12" s="6"/>
      <c r="S12" s="6">
        <v>77.3</v>
      </c>
      <c r="T12" s="6"/>
      <c r="U12" s="6">
        <v>7.5</v>
      </c>
      <c r="V12" s="6"/>
      <c r="W12" s="6">
        <v>0.2</v>
      </c>
      <c r="X12" s="6"/>
      <c r="Y12" s="6">
        <v>1.0900000000000001</v>
      </c>
      <c r="Z12" s="6"/>
      <c r="AA12" s="6">
        <v>80.400000000000006</v>
      </c>
    </row>
    <row r="13" spans="1:27" x14ac:dyDescent="0.2">
      <c r="A13" s="1" t="s">
        <v>13</v>
      </c>
      <c r="C13" s="2">
        <v>1062.6070935052971</v>
      </c>
      <c r="E13" s="3">
        <v>0.3844311377245509</v>
      </c>
      <c r="G13" s="6">
        <v>31</v>
      </c>
      <c r="H13" s="6"/>
      <c r="I13" s="6">
        <v>37</v>
      </c>
      <c r="J13" s="6"/>
      <c r="K13" s="6">
        <v>4.4000000000000004</v>
      </c>
      <c r="L13" s="6"/>
      <c r="M13" s="6">
        <v>30.4</v>
      </c>
      <c r="N13" s="6"/>
      <c r="O13" s="6">
        <v>2</v>
      </c>
      <c r="P13" s="6"/>
      <c r="Q13" s="6"/>
      <c r="R13" s="6"/>
      <c r="S13" s="6">
        <v>77.599999999999994</v>
      </c>
      <c r="T13" s="6"/>
      <c r="U13" s="6">
        <v>8.1999999999999993</v>
      </c>
      <c r="V13" s="6"/>
      <c r="W13" s="6">
        <v>0.1</v>
      </c>
      <c r="X13" s="6"/>
      <c r="Y13" s="6">
        <v>1.1399999999999999</v>
      </c>
      <c r="Z13" s="6"/>
      <c r="AA13" s="6">
        <v>81.7</v>
      </c>
    </row>
    <row r="14" spans="1:27" x14ac:dyDescent="0.2">
      <c r="A14" s="1" t="s">
        <v>14</v>
      </c>
      <c r="C14" s="2">
        <v>1170.0748921045949</v>
      </c>
      <c r="E14" s="3">
        <v>0.38737623762376239</v>
      </c>
      <c r="G14" s="6">
        <v>31</v>
      </c>
      <c r="H14" s="6"/>
      <c r="I14" s="6">
        <v>36</v>
      </c>
      <c r="J14" s="6"/>
      <c r="K14" s="6">
        <v>4</v>
      </c>
      <c r="L14" s="6"/>
      <c r="M14" s="6">
        <v>30.5</v>
      </c>
      <c r="N14" s="6"/>
      <c r="O14" s="6">
        <v>2</v>
      </c>
      <c r="P14" s="6"/>
      <c r="Q14" s="6"/>
      <c r="R14" s="6"/>
      <c r="S14" s="6">
        <v>77.8</v>
      </c>
      <c r="T14" s="6"/>
      <c r="U14" s="6">
        <v>8</v>
      </c>
      <c r="V14" s="6"/>
      <c r="W14" s="6">
        <v>0.2</v>
      </c>
      <c r="X14" s="6"/>
      <c r="Y14" s="6">
        <v>1.1299999999999999</v>
      </c>
      <c r="Z14" s="6"/>
      <c r="AA14" s="6">
        <v>80.2</v>
      </c>
    </row>
  </sheetData>
  <mergeCells count="1">
    <mergeCell ref="A1:AA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sqref="A1:AA1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x14ac:dyDescent="0.2">
      <c r="A3" s="1" t="s">
        <v>3</v>
      </c>
      <c r="C3" s="2">
        <v>714.56622394012913</v>
      </c>
      <c r="E3" s="3">
        <v>0.32764505119453924</v>
      </c>
      <c r="G3" s="6">
        <v>41</v>
      </c>
      <c r="H3" s="6"/>
      <c r="I3" s="6">
        <v>39</v>
      </c>
      <c r="J3" s="6"/>
      <c r="K3" s="6">
        <v>4.5</v>
      </c>
      <c r="L3" s="6"/>
      <c r="M3" s="6">
        <v>30.6</v>
      </c>
      <c r="N3" s="6"/>
      <c r="O3" s="6">
        <v>2</v>
      </c>
      <c r="P3" s="6"/>
      <c r="Q3" s="6"/>
      <c r="R3" s="6"/>
      <c r="S3" s="6">
        <v>75.3</v>
      </c>
      <c r="T3" s="6"/>
      <c r="U3" s="6">
        <v>8.1</v>
      </c>
      <c r="V3" s="6"/>
      <c r="W3" s="6">
        <v>0.2</v>
      </c>
      <c r="X3" s="6"/>
      <c r="Y3" s="6">
        <v>1.21</v>
      </c>
      <c r="Z3" s="6"/>
      <c r="AA3" s="6">
        <v>82.6</v>
      </c>
    </row>
    <row r="4" spans="1:27" x14ac:dyDescent="0.2">
      <c r="A4" s="1" t="s">
        <v>4</v>
      </c>
      <c r="C4" s="2">
        <v>743.97714285714289</v>
      </c>
      <c r="E4" s="3">
        <v>0.38428571428571429</v>
      </c>
      <c r="G4" s="6">
        <v>41</v>
      </c>
      <c r="H4" s="6"/>
      <c r="I4" s="6">
        <v>36</v>
      </c>
      <c r="J4" s="6"/>
      <c r="K4" s="6">
        <v>4.4000000000000004</v>
      </c>
      <c r="L4" s="6"/>
      <c r="M4" s="6">
        <v>27.8</v>
      </c>
      <c r="N4" s="6"/>
      <c r="O4" s="6">
        <v>2</v>
      </c>
      <c r="P4" s="6"/>
      <c r="Q4" s="6"/>
      <c r="R4" s="6"/>
      <c r="S4" s="6">
        <v>75</v>
      </c>
      <c r="T4" s="6"/>
      <c r="U4" s="6">
        <v>8.1</v>
      </c>
      <c r="V4" s="6"/>
      <c r="W4" s="6">
        <v>0.2</v>
      </c>
      <c r="X4" s="6"/>
      <c r="Y4" s="6">
        <v>1.1100000000000001</v>
      </c>
      <c r="Z4" s="6"/>
      <c r="AA4" s="6">
        <v>79.8</v>
      </c>
    </row>
    <row r="5" spans="1:27" x14ac:dyDescent="0.2">
      <c r="A5" s="1" t="s">
        <v>5</v>
      </c>
      <c r="C5" s="2">
        <v>721.09763977043826</v>
      </c>
      <c r="E5" s="3">
        <v>0.35331230283911674</v>
      </c>
      <c r="G5" s="6">
        <v>41</v>
      </c>
      <c r="H5" s="6"/>
      <c r="I5" s="6">
        <v>37</v>
      </c>
      <c r="J5" s="6"/>
      <c r="K5" s="6">
        <v>4.5999999999999996</v>
      </c>
      <c r="L5" s="6"/>
      <c r="M5" s="6">
        <v>28.4</v>
      </c>
      <c r="N5" s="6"/>
      <c r="O5" s="6">
        <v>2</v>
      </c>
      <c r="P5" s="6"/>
      <c r="Q5" s="6"/>
      <c r="R5" s="6"/>
      <c r="S5" s="6">
        <v>74.8</v>
      </c>
      <c r="T5" s="6"/>
      <c r="U5" s="6">
        <v>7.8</v>
      </c>
      <c r="V5" s="6"/>
      <c r="W5" s="6">
        <v>0.2</v>
      </c>
      <c r="X5" s="6"/>
      <c r="Y5" s="6">
        <v>1.17</v>
      </c>
      <c r="Z5" s="6"/>
      <c r="AA5" s="6">
        <v>81.3</v>
      </c>
    </row>
    <row r="6" spans="1:27" x14ac:dyDescent="0.2">
      <c r="A6" s="1" t="s">
        <v>6</v>
      </c>
      <c r="C6" s="2">
        <v>728.82791356946245</v>
      </c>
      <c r="E6" s="3">
        <v>0.34336525307797539</v>
      </c>
      <c r="G6" s="6">
        <v>41</v>
      </c>
      <c r="H6" s="6"/>
      <c r="I6" s="6">
        <v>37</v>
      </c>
      <c r="J6" s="6"/>
      <c r="K6" s="6">
        <v>4.7</v>
      </c>
      <c r="L6" s="6"/>
      <c r="M6" s="6">
        <v>29.6</v>
      </c>
      <c r="N6" s="6"/>
      <c r="O6" s="6">
        <v>2</v>
      </c>
      <c r="P6" s="6"/>
      <c r="Q6" s="6"/>
      <c r="R6" s="6"/>
      <c r="S6" s="6">
        <v>73.8</v>
      </c>
      <c r="T6" s="6"/>
      <c r="U6" s="6">
        <v>8.6999999999999993</v>
      </c>
      <c r="V6" s="6"/>
      <c r="W6" s="6">
        <v>0.2</v>
      </c>
      <c r="X6" s="6"/>
      <c r="Y6" s="6">
        <v>1.1599999999999999</v>
      </c>
      <c r="Z6" s="6"/>
      <c r="AA6" s="6">
        <v>81.2</v>
      </c>
    </row>
    <row r="7" spans="1:27" x14ac:dyDescent="0.2">
      <c r="A7" s="1" t="s">
        <v>7</v>
      </c>
      <c r="C7" s="2">
        <v>792.08860595037015</v>
      </c>
      <c r="E7" s="3">
        <v>0.34078212290502791</v>
      </c>
      <c r="G7" s="6">
        <v>41</v>
      </c>
      <c r="H7" s="6"/>
      <c r="I7" s="6">
        <v>38</v>
      </c>
      <c r="J7" s="6"/>
      <c r="K7" s="6">
        <v>4.5</v>
      </c>
      <c r="L7" s="6"/>
      <c r="M7" s="6">
        <v>29.7</v>
      </c>
      <c r="N7" s="6"/>
      <c r="O7" s="6">
        <v>2</v>
      </c>
      <c r="P7" s="6"/>
      <c r="Q7" s="6"/>
      <c r="R7" s="6"/>
      <c r="S7" s="6">
        <v>73.7</v>
      </c>
      <c r="T7" s="6"/>
      <c r="U7" s="6">
        <v>8</v>
      </c>
      <c r="V7" s="6"/>
      <c r="W7" s="6">
        <v>0.3</v>
      </c>
      <c r="X7" s="6"/>
      <c r="Y7" s="6">
        <v>1.19</v>
      </c>
      <c r="Z7" s="6"/>
      <c r="AA7" s="6">
        <v>83.1</v>
      </c>
    </row>
    <row r="8" spans="1:27" x14ac:dyDescent="0.2">
      <c r="A8" s="1" t="s">
        <v>8</v>
      </c>
      <c r="C8" s="2">
        <v>612.9827625682791</v>
      </c>
      <c r="E8" s="3">
        <v>0.36427566807313638</v>
      </c>
      <c r="G8" s="6">
        <v>41</v>
      </c>
      <c r="H8" s="6"/>
      <c r="I8" s="6">
        <v>37</v>
      </c>
      <c r="J8" s="6"/>
      <c r="K8" s="6">
        <v>4.0999999999999996</v>
      </c>
      <c r="L8" s="6"/>
      <c r="M8" s="6">
        <v>31.3</v>
      </c>
      <c r="N8" s="6"/>
      <c r="O8" s="6">
        <v>2</v>
      </c>
      <c r="P8" s="6"/>
      <c r="Q8" s="6"/>
      <c r="R8" s="6"/>
      <c r="S8" s="6">
        <v>74.599999999999994</v>
      </c>
      <c r="T8" s="6"/>
      <c r="U8" s="6">
        <v>8.1</v>
      </c>
      <c r="V8" s="6"/>
      <c r="W8" s="6">
        <v>0.2</v>
      </c>
      <c r="X8" s="6"/>
      <c r="Y8" s="6">
        <v>1.1499999999999999</v>
      </c>
      <c r="Z8" s="6"/>
      <c r="AA8" s="6">
        <v>82.3</v>
      </c>
    </row>
    <row r="9" spans="1:27" x14ac:dyDescent="0.2">
      <c r="A9" s="1" t="s">
        <v>9</v>
      </c>
      <c r="C9" s="2">
        <v>687.19371073319951</v>
      </c>
      <c r="E9" s="3">
        <v>0.37340876944837342</v>
      </c>
      <c r="G9" s="6">
        <v>41</v>
      </c>
      <c r="H9" s="6"/>
      <c r="I9" s="6">
        <v>36</v>
      </c>
      <c r="J9" s="6"/>
      <c r="K9" s="6">
        <v>4.5999999999999996</v>
      </c>
      <c r="L9" s="6"/>
      <c r="M9" s="6">
        <v>29.5</v>
      </c>
      <c r="N9" s="6"/>
      <c r="O9" s="6">
        <v>3</v>
      </c>
      <c r="P9" s="6"/>
      <c r="Q9" s="6"/>
      <c r="R9" s="6"/>
      <c r="S9" s="6">
        <v>71.7</v>
      </c>
      <c r="T9" s="6"/>
      <c r="U9" s="6">
        <v>8.6</v>
      </c>
      <c r="V9" s="6"/>
      <c r="W9" s="6">
        <v>0.2</v>
      </c>
      <c r="X9" s="6"/>
      <c r="Y9" s="6">
        <v>1.1200000000000001</v>
      </c>
      <c r="Z9" s="6"/>
      <c r="AA9" s="6">
        <v>82.4</v>
      </c>
    </row>
    <row r="10" spans="1:27" x14ac:dyDescent="0.2">
      <c r="A10" s="1" t="s">
        <v>10</v>
      </c>
      <c r="C10" s="2">
        <v>714.36133523176716</v>
      </c>
      <c r="E10" s="3">
        <v>0.31972789115646261</v>
      </c>
      <c r="G10" s="6">
        <v>41</v>
      </c>
      <c r="H10" s="6"/>
      <c r="I10" s="6">
        <v>37</v>
      </c>
      <c r="J10" s="6"/>
      <c r="K10" s="6">
        <v>4.5999999999999996</v>
      </c>
      <c r="L10" s="6"/>
      <c r="M10" s="6">
        <v>29.6</v>
      </c>
      <c r="N10" s="6"/>
      <c r="O10" s="6">
        <v>2</v>
      </c>
      <c r="P10" s="6"/>
      <c r="Q10" s="6"/>
      <c r="R10" s="6"/>
      <c r="S10" s="6">
        <v>75.099999999999994</v>
      </c>
      <c r="T10" s="6"/>
      <c r="U10" s="6">
        <v>7.8</v>
      </c>
      <c r="V10" s="6"/>
      <c r="W10" s="6">
        <v>0.2</v>
      </c>
      <c r="X10" s="6"/>
      <c r="Y10" s="6">
        <v>1.17</v>
      </c>
      <c r="Z10" s="6"/>
      <c r="AA10" s="6">
        <v>82.1</v>
      </c>
    </row>
    <row r="11" spans="1:27" x14ac:dyDescent="0.2">
      <c r="A11" s="1" t="s">
        <v>11</v>
      </c>
      <c r="C11" s="2">
        <v>613.470688673876</v>
      </c>
      <c r="E11" s="3">
        <v>0.34794156706507307</v>
      </c>
      <c r="G11" s="6">
        <v>41</v>
      </c>
      <c r="H11" s="6"/>
      <c r="I11" s="6">
        <v>37</v>
      </c>
      <c r="J11" s="6"/>
      <c r="K11" s="6">
        <v>4.0999999999999996</v>
      </c>
      <c r="L11" s="6"/>
      <c r="M11" s="6">
        <v>30.2</v>
      </c>
      <c r="N11" s="6"/>
      <c r="O11" s="6">
        <v>2</v>
      </c>
      <c r="P11" s="6"/>
      <c r="Q11" s="6"/>
      <c r="R11" s="6"/>
      <c r="S11" s="6">
        <v>76.3</v>
      </c>
      <c r="T11" s="6"/>
      <c r="U11" s="6">
        <v>7.7</v>
      </c>
      <c r="V11" s="6"/>
      <c r="W11" s="6">
        <v>0.2</v>
      </c>
      <c r="X11" s="6"/>
      <c r="Y11" s="6">
        <v>1.1399999999999999</v>
      </c>
      <c r="Z11" s="6"/>
      <c r="AA11" s="6">
        <v>81.3</v>
      </c>
    </row>
    <row r="12" spans="1:27" x14ac:dyDescent="0.2">
      <c r="A12" s="1" t="s">
        <v>12</v>
      </c>
      <c r="C12" s="2">
        <v>504.0907188886099</v>
      </c>
      <c r="E12" s="3">
        <v>0.33391915641476272</v>
      </c>
      <c r="G12" s="6">
        <v>41</v>
      </c>
      <c r="H12" s="6"/>
      <c r="I12" s="6">
        <v>35</v>
      </c>
      <c r="J12" s="6"/>
      <c r="K12" s="6">
        <v>4.2</v>
      </c>
      <c r="L12" s="6"/>
      <c r="M12" s="6">
        <v>27.5</v>
      </c>
      <c r="N12" s="6"/>
      <c r="O12" s="6">
        <v>2</v>
      </c>
      <c r="P12" s="6"/>
      <c r="Q12" s="6"/>
      <c r="R12" s="6"/>
      <c r="S12" s="6">
        <v>76</v>
      </c>
      <c r="T12" s="6"/>
      <c r="U12" s="6">
        <v>8</v>
      </c>
      <c r="V12" s="6"/>
      <c r="W12" s="6">
        <v>0.1</v>
      </c>
      <c r="X12" s="6"/>
      <c r="Y12" s="6">
        <v>1.1000000000000001</v>
      </c>
      <c r="Z12" s="6"/>
      <c r="AA12" s="6">
        <v>80.5</v>
      </c>
    </row>
    <row r="13" spans="1:27" x14ac:dyDescent="0.2">
      <c r="A13" s="1" t="s">
        <v>13</v>
      </c>
      <c r="C13" s="2">
        <v>585.97858125368452</v>
      </c>
      <c r="E13" s="3">
        <v>0.3645116918844567</v>
      </c>
      <c r="G13" s="6">
        <v>31</v>
      </c>
      <c r="H13" s="6"/>
      <c r="I13" s="6">
        <v>37</v>
      </c>
      <c r="J13" s="6"/>
      <c r="K13" s="6">
        <v>4.0999999999999996</v>
      </c>
      <c r="L13" s="6"/>
      <c r="M13" s="6">
        <v>30.3</v>
      </c>
      <c r="N13" s="6"/>
      <c r="O13" s="6">
        <v>2</v>
      </c>
      <c r="P13" s="6"/>
      <c r="Q13" s="6"/>
      <c r="R13" s="6"/>
      <c r="S13" s="6">
        <v>75.3</v>
      </c>
      <c r="T13" s="6"/>
      <c r="U13" s="6">
        <v>8.9</v>
      </c>
      <c r="V13" s="6"/>
      <c r="W13" s="6">
        <v>0.2</v>
      </c>
      <c r="X13" s="6"/>
      <c r="Y13" s="6">
        <v>1.1499999999999999</v>
      </c>
      <c r="Z13" s="6"/>
      <c r="AA13" s="6">
        <v>79.8</v>
      </c>
    </row>
    <row r="14" spans="1:27" x14ac:dyDescent="0.2">
      <c r="A14" s="1" t="s">
        <v>14</v>
      </c>
      <c r="C14" s="2">
        <v>604.47791637247985</v>
      </c>
      <c r="E14" s="3">
        <v>0.32784184514003295</v>
      </c>
      <c r="G14" s="6">
        <v>31</v>
      </c>
      <c r="H14" s="6"/>
      <c r="I14" s="6">
        <v>37</v>
      </c>
      <c r="J14" s="6"/>
      <c r="K14" s="6">
        <v>4.5</v>
      </c>
      <c r="L14" s="6"/>
      <c r="M14" s="6">
        <v>30.8</v>
      </c>
      <c r="N14" s="6"/>
      <c r="O14" s="6">
        <v>1</v>
      </c>
      <c r="P14" s="6"/>
      <c r="Q14" s="6"/>
      <c r="R14" s="6"/>
      <c r="S14" s="6">
        <v>75.2</v>
      </c>
      <c r="T14" s="6"/>
      <c r="U14" s="6">
        <v>8.6</v>
      </c>
      <c r="V14" s="6"/>
      <c r="W14" s="6">
        <v>0.1</v>
      </c>
      <c r="X14" s="6"/>
      <c r="Y14" s="6">
        <v>1.1399999999999999</v>
      </c>
      <c r="Z14" s="6"/>
      <c r="AA14" s="6">
        <v>81.3</v>
      </c>
    </row>
  </sheetData>
  <mergeCells count="1">
    <mergeCell ref="A1:AA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activeCell="C3" sqref="C3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7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x14ac:dyDescent="0.2">
      <c r="A3" s="1" t="s">
        <v>3</v>
      </c>
      <c r="C3" s="2">
        <v>1148.9121669254353</v>
      </c>
      <c r="E3" s="3">
        <v>0.3928786964393482</v>
      </c>
      <c r="G3" s="5">
        <v>52</v>
      </c>
      <c r="H3" s="5"/>
      <c r="I3" s="5">
        <v>38</v>
      </c>
      <c r="J3" s="5"/>
      <c r="K3" s="5">
        <v>4.0999999999999996</v>
      </c>
      <c r="L3" s="5"/>
      <c r="M3" s="5">
        <v>31.6</v>
      </c>
      <c r="N3" s="5"/>
      <c r="O3" s="5">
        <v>3</v>
      </c>
      <c r="P3" s="5"/>
      <c r="Q3" s="5"/>
      <c r="R3" s="5"/>
      <c r="S3" s="5">
        <v>67.7</v>
      </c>
      <c r="T3" s="5"/>
      <c r="U3" s="5">
        <v>9.1</v>
      </c>
      <c r="V3" s="5"/>
      <c r="W3" s="5">
        <v>0.3</v>
      </c>
      <c r="X3" s="5"/>
      <c r="Y3" s="5">
        <v>1.18</v>
      </c>
      <c r="Z3" s="5"/>
      <c r="AA3" s="5">
        <v>83.1</v>
      </c>
    </row>
    <row r="4" spans="1:27" x14ac:dyDescent="0.2">
      <c r="A4" s="1" t="s">
        <v>4</v>
      </c>
      <c r="C4" s="2">
        <v>1165.4860183360909</v>
      </c>
      <c r="E4" s="3">
        <v>0.41145281018027574</v>
      </c>
      <c r="G4" s="5">
        <v>41</v>
      </c>
      <c r="H4" s="5"/>
      <c r="I4" s="5">
        <v>35</v>
      </c>
      <c r="J4" s="5"/>
      <c r="K4" s="5">
        <v>5</v>
      </c>
      <c r="L4" s="5"/>
      <c r="M4" s="5">
        <v>30.5</v>
      </c>
      <c r="N4" s="5"/>
      <c r="O4" s="5">
        <v>3</v>
      </c>
      <c r="P4" s="5"/>
      <c r="Q4" s="5"/>
      <c r="R4" s="5"/>
      <c r="S4" s="5">
        <v>75.2</v>
      </c>
      <c r="T4" s="5"/>
      <c r="U4" s="5">
        <v>8.1999999999999993</v>
      </c>
      <c r="V4" s="5"/>
      <c r="W4" s="5">
        <v>0.3</v>
      </c>
      <c r="X4" s="5"/>
      <c r="Y4" s="5">
        <v>1.1000000000000001</v>
      </c>
      <c r="Z4" s="5"/>
      <c r="AA4" s="5">
        <v>81</v>
      </c>
    </row>
    <row r="5" spans="1:27" x14ac:dyDescent="0.2">
      <c r="A5" s="1" t="s">
        <v>5</v>
      </c>
      <c r="C5" s="2">
        <v>1116.3837392579876</v>
      </c>
      <c r="E5" s="3">
        <v>0.36731634182908551</v>
      </c>
      <c r="G5" s="5">
        <v>41</v>
      </c>
      <c r="H5" s="5"/>
      <c r="I5" s="5">
        <v>38</v>
      </c>
      <c r="J5" s="5"/>
      <c r="K5" s="5">
        <v>4.8</v>
      </c>
      <c r="L5" s="5"/>
      <c r="M5" s="5">
        <v>31</v>
      </c>
      <c r="N5" s="5"/>
      <c r="O5" s="5">
        <v>3</v>
      </c>
      <c r="P5" s="5"/>
      <c r="Q5" s="5"/>
      <c r="R5" s="5"/>
      <c r="S5" s="5">
        <v>74.8</v>
      </c>
      <c r="T5" s="5"/>
      <c r="U5" s="5">
        <v>8.3000000000000007</v>
      </c>
      <c r="V5" s="5"/>
      <c r="W5" s="5">
        <v>0.3</v>
      </c>
      <c r="X5" s="5"/>
      <c r="Y5" s="5">
        <v>1.18</v>
      </c>
      <c r="Z5" s="5"/>
      <c r="AA5" s="5">
        <v>82.5</v>
      </c>
    </row>
    <row r="6" spans="1:27" x14ac:dyDescent="0.2">
      <c r="A6" s="1" t="s">
        <v>6</v>
      </c>
      <c r="C6" s="2">
        <v>1199.1019009059537</v>
      </c>
      <c r="E6" s="3">
        <v>0.39572953736654798</v>
      </c>
      <c r="G6" s="5">
        <v>41</v>
      </c>
      <c r="H6" s="5"/>
      <c r="I6" s="5">
        <v>37</v>
      </c>
      <c r="J6" s="5"/>
      <c r="K6" s="5">
        <v>5</v>
      </c>
      <c r="L6" s="5"/>
      <c r="M6" s="5">
        <v>29.7</v>
      </c>
      <c r="N6" s="5"/>
      <c r="O6" s="5">
        <v>3</v>
      </c>
      <c r="P6" s="5"/>
      <c r="Q6" s="5"/>
      <c r="R6" s="5"/>
      <c r="S6" s="5">
        <v>73.900000000000006</v>
      </c>
      <c r="T6" s="5"/>
      <c r="U6" s="5">
        <v>8.5</v>
      </c>
      <c r="V6" s="5"/>
      <c r="W6" s="5">
        <v>0.3</v>
      </c>
      <c r="X6" s="5"/>
      <c r="Y6" s="5">
        <v>1.1399999999999999</v>
      </c>
      <c r="Z6" s="5"/>
      <c r="AA6" s="5">
        <v>81.400000000000006</v>
      </c>
    </row>
    <row r="7" spans="1:27" x14ac:dyDescent="0.2">
      <c r="A7" s="1" t="s">
        <v>7</v>
      </c>
      <c r="C7" s="2">
        <v>1094.2338828669958</v>
      </c>
      <c r="E7" s="3">
        <v>0.37940682708449913</v>
      </c>
      <c r="G7" s="5">
        <v>41</v>
      </c>
      <c r="H7" s="5"/>
      <c r="I7" s="5">
        <v>37</v>
      </c>
      <c r="J7" s="5"/>
      <c r="K7" s="5">
        <v>4.9000000000000004</v>
      </c>
      <c r="L7" s="5"/>
      <c r="M7" s="5">
        <v>29.6</v>
      </c>
      <c r="N7" s="5"/>
      <c r="O7" s="5">
        <v>3</v>
      </c>
      <c r="P7" s="5"/>
      <c r="Q7" s="5"/>
      <c r="R7" s="5"/>
      <c r="S7" s="5">
        <v>73.099999999999994</v>
      </c>
      <c r="T7" s="5"/>
      <c r="U7" s="5">
        <v>8.5</v>
      </c>
      <c r="V7" s="5"/>
      <c r="W7" s="5">
        <v>0.3</v>
      </c>
      <c r="X7" s="5"/>
      <c r="Y7" s="5">
        <v>1.1399999999999999</v>
      </c>
      <c r="Z7" s="5"/>
      <c r="AA7" s="5">
        <v>83.2</v>
      </c>
    </row>
    <row r="8" spans="1:27" x14ac:dyDescent="0.2">
      <c r="A8" s="1" t="s">
        <v>8</v>
      </c>
      <c r="C8" s="2">
        <v>1020.9520416970161</v>
      </c>
      <c r="E8" s="3">
        <v>0.38687664041994752</v>
      </c>
      <c r="G8" s="5">
        <v>41</v>
      </c>
      <c r="H8" s="5"/>
      <c r="I8" s="5">
        <v>36</v>
      </c>
      <c r="J8" s="5"/>
      <c r="K8" s="5">
        <v>4.5999999999999996</v>
      </c>
      <c r="L8" s="5"/>
      <c r="M8" s="5">
        <v>32</v>
      </c>
      <c r="N8" s="5"/>
      <c r="O8" s="5">
        <v>4</v>
      </c>
      <c r="P8" s="5"/>
      <c r="Q8" s="5"/>
      <c r="R8" s="5"/>
      <c r="S8" s="5">
        <v>73.099999999999994</v>
      </c>
      <c r="T8" s="5"/>
      <c r="U8" s="5">
        <v>8.4</v>
      </c>
      <c r="V8" s="5"/>
      <c r="W8" s="5">
        <v>0.7</v>
      </c>
      <c r="X8" s="5"/>
      <c r="Y8" s="5">
        <v>1.1299999999999999</v>
      </c>
      <c r="Z8" s="5"/>
      <c r="AA8" s="5">
        <v>81.900000000000006</v>
      </c>
    </row>
    <row r="9" spans="1:27" x14ac:dyDescent="0.2">
      <c r="A9" s="1" t="s">
        <v>9</v>
      </c>
      <c r="C9" s="2">
        <v>1278.2259013370733</v>
      </c>
      <c r="E9" s="3">
        <v>0.41187925998052588</v>
      </c>
      <c r="G9" s="5">
        <v>41</v>
      </c>
      <c r="H9" s="5"/>
      <c r="I9" s="5">
        <v>35</v>
      </c>
      <c r="J9" s="5"/>
      <c r="K9" s="5">
        <v>4.8</v>
      </c>
      <c r="L9" s="5"/>
      <c r="M9" s="5">
        <v>30.6</v>
      </c>
      <c r="N9" s="5"/>
      <c r="O9" s="5">
        <v>3</v>
      </c>
      <c r="P9" s="5"/>
      <c r="Q9" s="5"/>
      <c r="R9" s="5"/>
      <c r="S9" s="5">
        <v>74.3</v>
      </c>
      <c r="T9" s="5"/>
      <c r="U9" s="5">
        <v>8.1999999999999993</v>
      </c>
      <c r="V9" s="5"/>
      <c r="W9" s="5">
        <v>0.3</v>
      </c>
      <c r="X9" s="5"/>
      <c r="Y9" s="5">
        <v>1.1000000000000001</v>
      </c>
      <c r="Z9" s="5"/>
      <c r="AA9" s="5">
        <v>83.3</v>
      </c>
    </row>
    <row r="10" spans="1:27" x14ac:dyDescent="0.2">
      <c r="A10" s="1" t="s">
        <v>10</v>
      </c>
      <c r="C10" s="2">
        <v>1182.3291406916551</v>
      </c>
      <c r="E10" s="3">
        <v>0.37105943152454779</v>
      </c>
      <c r="G10" s="5">
        <v>41</v>
      </c>
      <c r="H10" s="5"/>
      <c r="I10" s="5">
        <v>38</v>
      </c>
      <c r="J10" s="5"/>
      <c r="K10" s="5">
        <v>4.9000000000000004</v>
      </c>
      <c r="L10" s="5"/>
      <c r="M10" s="5">
        <v>30.5</v>
      </c>
      <c r="N10" s="5"/>
      <c r="O10" s="5">
        <v>3</v>
      </c>
      <c r="P10" s="5"/>
      <c r="Q10" s="5"/>
      <c r="R10" s="5"/>
      <c r="S10" s="5">
        <v>74.2</v>
      </c>
      <c r="T10" s="5"/>
      <c r="U10" s="5">
        <v>7.8</v>
      </c>
      <c r="V10" s="5"/>
      <c r="W10" s="5">
        <v>0.4</v>
      </c>
      <c r="X10" s="5"/>
      <c r="Y10" s="5">
        <v>1.18</v>
      </c>
      <c r="Z10" s="5"/>
      <c r="AA10" s="5">
        <v>83.2</v>
      </c>
    </row>
    <row r="11" spans="1:27" x14ac:dyDescent="0.2">
      <c r="A11" s="1" t="s">
        <v>11</v>
      </c>
      <c r="C11" s="2">
        <v>1110.3810405885611</v>
      </c>
      <c r="E11" s="3">
        <v>0.37675463222908478</v>
      </c>
      <c r="G11" s="5">
        <v>41</v>
      </c>
      <c r="H11" s="5"/>
      <c r="I11" s="5">
        <v>37</v>
      </c>
      <c r="J11" s="5"/>
      <c r="K11" s="5">
        <v>4.5999999999999996</v>
      </c>
      <c r="L11" s="5"/>
      <c r="M11" s="5">
        <v>31</v>
      </c>
      <c r="N11" s="5"/>
      <c r="O11" s="5">
        <v>3</v>
      </c>
      <c r="P11" s="5"/>
      <c r="Q11" s="5"/>
      <c r="R11" s="5"/>
      <c r="S11" s="5">
        <v>75.7</v>
      </c>
      <c r="T11" s="5"/>
      <c r="U11" s="5">
        <v>7.3</v>
      </c>
      <c r="V11" s="5"/>
      <c r="W11" s="5">
        <v>0.4</v>
      </c>
      <c r="X11" s="5"/>
      <c r="Y11" s="5">
        <v>1.1399999999999999</v>
      </c>
      <c r="Z11" s="5"/>
      <c r="AA11" s="5">
        <v>81.7</v>
      </c>
    </row>
    <row r="12" spans="1:27" x14ac:dyDescent="0.2">
      <c r="A12" s="1" t="s">
        <v>12</v>
      </c>
      <c r="C12" s="2">
        <v>1043.4823804612117</v>
      </c>
      <c r="E12" s="3">
        <v>0.41074426412982651</v>
      </c>
      <c r="G12" s="5">
        <v>41</v>
      </c>
      <c r="H12" s="5"/>
      <c r="I12" s="5">
        <v>36</v>
      </c>
      <c r="J12" s="5"/>
      <c r="K12" s="5">
        <v>4.7</v>
      </c>
      <c r="L12" s="5"/>
      <c r="M12" s="5">
        <v>28.9</v>
      </c>
      <c r="N12" s="5"/>
      <c r="O12" s="5">
        <v>4</v>
      </c>
      <c r="P12" s="5"/>
      <c r="Q12" s="5"/>
      <c r="R12" s="5"/>
      <c r="S12" s="5">
        <v>73.3</v>
      </c>
      <c r="T12" s="5"/>
      <c r="U12" s="5">
        <v>7.9</v>
      </c>
      <c r="V12" s="5"/>
      <c r="W12" s="5">
        <v>0.5</v>
      </c>
      <c r="X12" s="5"/>
      <c r="Y12" s="5">
        <v>1.1200000000000001</v>
      </c>
      <c r="Z12" s="5"/>
      <c r="AA12" s="5">
        <v>81.3</v>
      </c>
    </row>
    <row r="13" spans="1:27" x14ac:dyDescent="0.2">
      <c r="A13" s="1" t="s">
        <v>13</v>
      </c>
      <c r="C13" s="2">
        <v>1121.2963264243649</v>
      </c>
      <c r="E13" s="3">
        <v>0.38356164383561647</v>
      </c>
      <c r="G13" s="5">
        <v>31</v>
      </c>
      <c r="H13" s="5"/>
      <c r="I13" s="5">
        <v>37</v>
      </c>
      <c r="J13" s="5"/>
      <c r="K13" s="5">
        <v>4.5999999999999996</v>
      </c>
      <c r="L13" s="5"/>
      <c r="M13" s="5">
        <v>32.299999999999997</v>
      </c>
      <c r="N13" s="5"/>
      <c r="O13" s="5">
        <v>3</v>
      </c>
      <c r="P13" s="5"/>
      <c r="Q13" s="5"/>
      <c r="R13" s="5"/>
      <c r="S13" s="5">
        <v>75.8</v>
      </c>
      <c r="T13" s="5"/>
      <c r="U13" s="5">
        <v>8.8000000000000007</v>
      </c>
      <c r="V13" s="5"/>
      <c r="W13" s="5">
        <v>0.3</v>
      </c>
      <c r="X13" s="5"/>
      <c r="Y13" s="5">
        <v>1.1599999999999999</v>
      </c>
      <c r="Z13" s="5"/>
      <c r="AA13" s="5">
        <v>82.3</v>
      </c>
    </row>
    <row r="14" spans="1:27" x14ac:dyDescent="0.2">
      <c r="A14" s="1" t="s">
        <v>14</v>
      </c>
      <c r="C14" s="2">
        <v>1317.2414012733514</v>
      </c>
      <c r="E14" s="3">
        <v>0.40515106488360569</v>
      </c>
      <c r="G14" s="5">
        <v>31</v>
      </c>
      <c r="H14" s="5"/>
      <c r="I14" s="5">
        <v>37</v>
      </c>
      <c r="J14" s="5"/>
      <c r="K14" s="5">
        <v>4.5</v>
      </c>
      <c r="L14" s="5"/>
      <c r="M14" s="5">
        <v>32.5</v>
      </c>
      <c r="N14" s="5"/>
      <c r="O14" s="5">
        <v>3</v>
      </c>
      <c r="P14" s="5"/>
      <c r="Q14" s="5"/>
      <c r="R14" s="5"/>
      <c r="S14" s="5">
        <v>76.5</v>
      </c>
      <c r="T14" s="5"/>
      <c r="U14" s="5">
        <v>8.6999999999999993</v>
      </c>
      <c r="V14" s="5"/>
      <c r="W14" s="5">
        <v>0.3</v>
      </c>
      <c r="X14" s="5"/>
      <c r="Y14" s="5">
        <v>1.1399999999999999</v>
      </c>
      <c r="Z14" s="5"/>
      <c r="AA14" s="5">
        <v>81.599999999999994</v>
      </c>
    </row>
  </sheetData>
  <mergeCells count="1">
    <mergeCell ref="A1:AA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sqref="A1:AA1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x14ac:dyDescent="0.2">
      <c r="A3" s="1" t="s">
        <v>3</v>
      </c>
      <c r="C3" s="2">
        <v>1063.8588974264483</v>
      </c>
      <c r="E3" s="3">
        <v>0.41236363636363638</v>
      </c>
      <c r="G3" s="6">
        <v>31</v>
      </c>
      <c r="H3" s="6"/>
      <c r="I3" s="6">
        <v>38</v>
      </c>
      <c r="J3" s="6"/>
      <c r="K3" s="6">
        <v>4.5999999999999996</v>
      </c>
      <c r="L3" s="6"/>
      <c r="M3" s="6">
        <v>30.7</v>
      </c>
      <c r="N3" s="6"/>
      <c r="O3" s="6">
        <v>3</v>
      </c>
      <c r="P3" s="6"/>
      <c r="Q3" s="6"/>
      <c r="R3" s="6"/>
      <c r="S3" s="6">
        <v>78.900000000000006</v>
      </c>
      <c r="T3" s="6"/>
      <c r="U3" s="6">
        <v>7.1</v>
      </c>
      <c r="V3" s="6"/>
      <c r="W3" s="6">
        <v>0.4</v>
      </c>
      <c r="X3" s="6"/>
      <c r="Y3" s="6">
        <v>1.18</v>
      </c>
      <c r="Z3" s="6"/>
      <c r="AA3" s="6">
        <v>83</v>
      </c>
    </row>
    <row r="4" spans="1:27" x14ac:dyDescent="0.2">
      <c r="A4" s="1" t="s">
        <v>4</v>
      </c>
      <c r="C4" s="2">
        <v>1131.9107894675726</v>
      </c>
      <c r="E4" s="3">
        <v>0.4308176100628931</v>
      </c>
      <c r="G4" s="6">
        <v>31</v>
      </c>
      <c r="H4" s="6"/>
      <c r="I4" s="6">
        <v>34</v>
      </c>
      <c r="J4" s="6"/>
      <c r="K4" s="6">
        <v>4.8</v>
      </c>
      <c r="L4" s="6"/>
      <c r="M4" s="6">
        <v>29.8</v>
      </c>
      <c r="N4" s="6"/>
      <c r="O4" s="6">
        <v>2</v>
      </c>
      <c r="P4" s="6"/>
      <c r="Q4" s="6"/>
      <c r="R4" s="6"/>
      <c r="S4" s="6">
        <v>78.900000000000006</v>
      </c>
      <c r="T4" s="6"/>
      <c r="U4" s="6">
        <v>7.2</v>
      </c>
      <c r="V4" s="6"/>
      <c r="W4" s="6">
        <v>0.3</v>
      </c>
      <c r="X4" s="6"/>
      <c r="Y4" s="6">
        <v>1.07</v>
      </c>
      <c r="Z4" s="6"/>
      <c r="AA4" s="6">
        <v>81.8</v>
      </c>
    </row>
    <row r="5" spans="1:27" x14ac:dyDescent="0.2">
      <c r="A5" s="1" t="s">
        <v>5</v>
      </c>
      <c r="C5" s="2">
        <v>1204.3683421154597</v>
      </c>
      <c r="E5" s="3">
        <v>0.40973451327433624</v>
      </c>
      <c r="G5" s="6">
        <v>31</v>
      </c>
      <c r="H5" s="6"/>
      <c r="I5" s="6">
        <v>37</v>
      </c>
      <c r="J5" s="6"/>
      <c r="K5" s="6">
        <v>4.8</v>
      </c>
      <c r="L5" s="6"/>
      <c r="M5" s="6">
        <v>30.7</v>
      </c>
      <c r="N5" s="6"/>
      <c r="O5" s="6">
        <v>2</v>
      </c>
      <c r="P5" s="6"/>
      <c r="Q5" s="6"/>
      <c r="R5" s="6"/>
      <c r="S5" s="6">
        <v>78.8</v>
      </c>
      <c r="T5" s="6"/>
      <c r="U5" s="6">
        <v>7.4</v>
      </c>
      <c r="V5" s="6"/>
      <c r="W5" s="6">
        <v>0.3</v>
      </c>
      <c r="X5" s="6"/>
      <c r="Y5" s="6">
        <v>1.17</v>
      </c>
      <c r="Z5" s="6"/>
      <c r="AA5" s="6">
        <v>82.9</v>
      </c>
    </row>
    <row r="6" spans="1:27" x14ac:dyDescent="0.2">
      <c r="A6" s="1" t="s">
        <v>6</v>
      </c>
      <c r="C6" s="2">
        <v>1191.0050623311542</v>
      </c>
      <c r="E6" s="3">
        <v>0.40335679480238229</v>
      </c>
      <c r="G6" s="6">
        <v>31</v>
      </c>
      <c r="H6" s="6"/>
      <c r="I6" s="6">
        <v>37</v>
      </c>
      <c r="J6" s="6"/>
      <c r="K6" s="6">
        <v>4.8</v>
      </c>
      <c r="L6" s="6"/>
      <c r="M6" s="6">
        <v>31.3</v>
      </c>
      <c r="N6" s="6"/>
      <c r="O6" s="6">
        <v>2</v>
      </c>
      <c r="P6" s="6"/>
      <c r="Q6" s="6"/>
      <c r="R6" s="6"/>
      <c r="S6" s="6">
        <v>78.5</v>
      </c>
      <c r="T6" s="6"/>
      <c r="U6" s="6">
        <v>7.5</v>
      </c>
      <c r="V6" s="6"/>
      <c r="W6" s="6">
        <v>0.2</v>
      </c>
      <c r="X6" s="6"/>
      <c r="Y6" s="6">
        <v>1.1399999999999999</v>
      </c>
      <c r="Z6" s="6"/>
      <c r="AA6" s="6">
        <v>83.7</v>
      </c>
    </row>
    <row r="7" spans="1:27" x14ac:dyDescent="0.2">
      <c r="A7" s="1" t="s">
        <v>7</v>
      </c>
      <c r="C7" s="2">
        <v>1152.0282142660383</v>
      </c>
      <c r="E7" s="3">
        <v>0.38253215978334465</v>
      </c>
      <c r="G7" s="6">
        <v>31</v>
      </c>
      <c r="H7" s="6"/>
      <c r="I7" s="6">
        <v>37</v>
      </c>
      <c r="J7" s="6"/>
      <c r="K7" s="6">
        <v>4.9000000000000004</v>
      </c>
      <c r="L7" s="6"/>
      <c r="M7" s="6">
        <v>30.5</v>
      </c>
      <c r="N7" s="6"/>
      <c r="O7" s="6">
        <v>2</v>
      </c>
      <c r="P7" s="6"/>
      <c r="Q7" s="6"/>
      <c r="R7" s="6"/>
      <c r="S7" s="6">
        <v>78.900000000000006</v>
      </c>
      <c r="T7" s="6"/>
      <c r="U7" s="6">
        <v>7.2</v>
      </c>
      <c r="V7" s="6"/>
      <c r="W7" s="6">
        <v>0.2</v>
      </c>
      <c r="X7" s="6"/>
      <c r="Y7" s="6">
        <v>1.1499999999999999</v>
      </c>
      <c r="Z7" s="6"/>
      <c r="AA7" s="6">
        <v>82.7</v>
      </c>
    </row>
    <row r="8" spans="1:27" x14ac:dyDescent="0.2">
      <c r="A8" s="1" t="s">
        <v>8</v>
      </c>
      <c r="C8" s="2">
        <v>1080.0495889206047</v>
      </c>
      <c r="E8" s="3">
        <v>0.40015128593040844</v>
      </c>
      <c r="G8" s="6">
        <v>31</v>
      </c>
      <c r="H8" s="6"/>
      <c r="I8" s="6">
        <v>36</v>
      </c>
      <c r="J8" s="6"/>
      <c r="K8" s="6">
        <v>4.5999999999999996</v>
      </c>
      <c r="L8" s="6"/>
      <c r="M8" s="6">
        <v>32.1</v>
      </c>
      <c r="N8" s="6"/>
      <c r="O8" s="6">
        <v>2</v>
      </c>
      <c r="P8" s="6"/>
      <c r="Q8" s="6"/>
      <c r="R8" s="6"/>
      <c r="S8" s="6">
        <v>78.099999999999994</v>
      </c>
      <c r="T8" s="6"/>
      <c r="U8" s="6">
        <v>7.7</v>
      </c>
      <c r="V8" s="6"/>
      <c r="W8" s="6">
        <v>0.2</v>
      </c>
      <c r="X8" s="6"/>
      <c r="Y8" s="6">
        <v>1.1200000000000001</v>
      </c>
      <c r="Z8" s="6"/>
      <c r="AA8" s="6">
        <v>83.2</v>
      </c>
    </row>
    <row r="9" spans="1:27" x14ac:dyDescent="0.2">
      <c r="A9" s="1" t="s">
        <v>9</v>
      </c>
      <c r="C9" s="2">
        <v>814.28099840579353</v>
      </c>
      <c r="E9" s="3">
        <v>0.40325497287522599</v>
      </c>
      <c r="G9" s="6">
        <v>31</v>
      </c>
      <c r="H9" s="6"/>
      <c r="I9" s="6">
        <v>35</v>
      </c>
      <c r="J9" s="6"/>
      <c r="K9" s="6">
        <v>4.5999999999999996</v>
      </c>
      <c r="L9" s="6"/>
      <c r="M9" s="6">
        <v>30.8</v>
      </c>
      <c r="N9" s="6"/>
      <c r="O9" s="6">
        <v>3</v>
      </c>
      <c r="P9" s="6"/>
      <c r="Q9" s="6"/>
      <c r="R9" s="6"/>
      <c r="S9" s="6">
        <v>76.599999999999994</v>
      </c>
      <c r="T9" s="6"/>
      <c r="U9" s="6">
        <v>7.7</v>
      </c>
      <c r="V9" s="6"/>
      <c r="W9" s="6">
        <v>0.4</v>
      </c>
      <c r="X9" s="6"/>
      <c r="Y9" s="6">
        <v>1.1000000000000001</v>
      </c>
      <c r="Z9" s="6"/>
      <c r="AA9" s="6">
        <v>83.9</v>
      </c>
    </row>
    <row r="10" spans="1:27" x14ac:dyDescent="0.2">
      <c r="A10" s="1" t="s">
        <v>10</v>
      </c>
      <c r="C10" s="2">
        <v>1142.92975592581</v>
      </c>
      <c r="E10" s="3">
        <v>0.38062283737024222</v>
      </c>
      <c r="G10" s="6">
        <v>31</v>
      </c>
      <c r="H10" s="6"/>
      <c r="I10" s="6">
        <v>37</v>
      </c>
      <c r="J10" s="6"/>
      <c r="K10" s="6">
        <v>4.8</v>
      </c>
      <c r="L10" s="6"/>
      <c r="M10" s="6">
        <v>31</v>
      </c>
      <c r="N10" s="6"/>
      <c r="O10" s="6">
        <v>2</v>
      </c>
      <c r="P10" s="6"/>
      <c r="Q10" s="6"/>
      <c r="R10" s="6"/>
      <c r="S10" s="6">
        <v>78.900000000000006</v>
      </c>
      <c r="T10" s="6"/>
      <c r="U10" s="6">
        <v>7</v>
      </c>
      <c r="V10" s="6"/>
      <c r="W10" s="6">
        <v>0.3</v>
      </c>
      <c r="X10" s="6"/>
      <c r="Y10" s="6">
        <v>1.1599999999999999</v>
      </c>
      <c r="Z10" s="6"/>
      <c r="AA10" s="6">
        <v>83.9</v>
      </c>
    </row>
    <row r="11" spans="1:27" x14ac:dyDescent="0.2">
      <c r="A11" s="1" t="s">
        <v>11</v>
      </c>
      <c r="C11" s="2">
        <v>1087.9891087933424</v>
      </c>
      <c r="E11" s="3">
        <v>0.39280469897209985</v>
      </c>
      <c r="G11" s="6">
        <v>31</v>
      </c>
      <c r="H11" s="6"/>
      <c r="I11" s="6">
        <v>36</v>
      </c>
      <c r="J11" s="6"/>
      <c r="K11" s="6">
        <v>4.5999999999999996</v>
      </c>
      <c r="L11" s="6"/>
      <c r="M11" s="6">
        <v>30.7</v>
      </c>
      <c r="N11" s="6"/>
      <c r="O11" s="6">
        <v>3</v>
      </c>
      <c r="P11" s="6"/>
      <c r="Q11" s="6"/>
      <c r="R11" s="6"/>
      <c r="S11" s="6">
        <v>79.3</v>
      </c>
      <c r="T11" s="6"/>
      <c r="U11" s="6">
        <v>6.9</v>
      </c>
      <c r="V11" s="6"/>
      <c r="W11" s="6">
        <v>0.4</v>
      </c>
      <c r="X11" s="6"/>
      <c r="Y11" s="6">
        <v>1.1200000000000001</v>
      </c>
      <c r="Z11" s="6"/>
      <c r="AA11" s="6">
        <v>82.7</v>
      </c>
    </row>
    <row r="12" spans="1:27" x14ac:dyDescent="0.2">
      <c r="A12" s="1" t="s">
        <v>12</v>
      </c>
      <c r="C12" s="2">
        <v>1190.8371496585921</v>
      </c>
      <c r="E12" s="3">
        <v>0.41341193809874727</v>
      </c>
      <c r="G12" s="6">
        <v>31</v>
      </c>
      <c r="H12" s="6"/>
      <c r="I12" s="6">
        <v>34</v>
      </c>
      <c r="J12" s="6"/>
      <c r="K12" s="6">
        <v>4.5999999999999996</v>
      </c>
      <c r="L12" s="6"/>
      <c r="M12" s="6">
        <v>28.5</v>
      </c>
      <c r="N12" s="6"/>
      <c r="O12" s="6">
        <v>3</v>
      </c>
      <c r="P12" s="6"/>
      <c r="Q12" s="6"/>
      <c r="R12" s="6"/>
      <c r="S12" s="6">
        <v>76.599999999999994</v>
      </c>
      <c r="T12" s="6"/>
      <c r="U12" s="6">
        <v>7.9</v>
      </c>
      <c r="V12" s="6"/>
      <c r="W12" s="6">
        <v>0.3</v>
      </c>
      <c r="X12" s="6"/>
      <c r="Y12" s="6">
        <v>1.07</v>
      </c>
      <c r="Z12" s="6"/>
      <c r="AA12" s="6">
        <v>81.8</v>
      </c>
    </row>
    <row r="13" spans="1:27" x14ac:dyDescent="0.2">
      <c r="A13" s="1" t="s">
        <v>13</v>
      </c>
      <c r="C13" s="2">
        <v>993.33720438544503</v>
      </c>
      <c r="E13" s="3">
        <v>0.38694992412746582</v>
      </c>
      <c r="G13" s="6">
        <v>31</v>
      </c>
      <c r="H13" s="6"/>
      <c r="I13" s="6">
        <v>36</v>
      </c>
      <c r="J13" s="6"/>
      <c r="K13" s="6">
        <v>4.0999999999999996</v>
      </c>
      <c r="L13" s="6"/>
      <c r="M13" s="6">
        <v>31.6</v>
      </c>
      <c r="N13" s="6"/>
      <c r="O13" s="6">
        <v>3</v>
      </c>
      <c r="P13" s="6"/>
      <c r="Q13" s="6"/>
      <c r="R13" s="6"/>
      <c r="S13" s="6">
        <v>76.599999999999994</v>
      </c>
      <c r="T13" s="6"/>
      <c r="U13" s="6">
        <v>7.9</v>
      </c>
      <c r="V13" s="6"/>
      <c r="W13" s="6">
        <v>0.4</v>
      </c>
      <c r="X13" s="6"/>
      <c r="Y13" s="6">
        <v>1.1299999999999999</v>
      </c>
      <c r="Z13" s="6"/>
      <c r="AA13" s="6">
        <v>81.2</v>
      </c>
    </row>
    <row r="14" spans="1:27" x14ac:dyDescent="0.2">
      <c r="A14" s="1" t="s">
        <v>14</v>
      </c>
      <c r="C14" s="2">
        <v>1117.5854833706496</v>
      </c>
      <c r="E14" s="3">
        <v>0.39335180055401658</v>
      </c>
      <c r="G14" s="6">
        <v>31</v>
      </c>
      <c r="H14" s="6"/>
      <c r="I14" s="6">
        <v>36</v>
      </c>
      <c r="J14" s="6"/>
      <c r="K14" s="6">
        <v>4.4000000000000004</v>
      </c>
      <c r="L14" s="6"/>
      <c r="M14" s="6">
        <v>30.9</v>
      </c>
      <c r="N14" s="6"/>
      <c r="O14" s="6">
        <v>3</v>
      </c>
      <c r="P14" s="6"/>
      <c r="Q14" s="6"/>
      <c r="R14" s="6"/>
      <c r="S14" s="6">
        <v>78.099999999999994</v>
      </c>
      <c r="T14" s="6"/>
      <c r="U14" s="6">
        <v>8.1</v>
      </c>
      <c r="V14" s="6"/>
      <c r="W14" s="6">
        <v>0.4</v>
      </c>
      <c r="X14" s="6"/>
      <c r="Y14" s="6">
        <v>1.1200000000000001</v>
      </c>
      <c r="Z14" s="6"/>
      <c r="AA14" s="6">
        <v>82.2</v>
      </c>
    </row>
  </sheetData>
  <mergeCells count="1">
    <mergeCell ref="A1:AA1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sqref="A1:AA1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x14ac:dyDescent="0.2">
      <c r="A3" s="1" t="s">
        <v>3</v>
      </c>
      <c r="C3" s="2">
        <v>947.25114794047613</v>
      </c>
      <c r="E3" s="3">
        <v>0.38074957410562177</v>
      </c>
      <c r="G3" s="6">
        <v>31</v>
      </c>
      <c r="H3" s="6"/>
      <c r="I3" s="6">
        <v>38</v>
      </c>
      <c r="J3" s="6"/>
      <c r="K3" s="6">
        <v>3.6</v>
      </c>
      <c r="L3" s="6"/>
      <c r="M3" s="6">
        <v>29.3</v>
      </c>
      <c r="N3" s="6"/>
      <c r="O3" s="6">
        <v>2</v>
      </c>
      <c r="P3" s="6"/>
      <c r="Q3" s="6"/>
      <c r="R3" s="6"/>
      <c r="S3" s="6">
        <v>80.900000000000006</v>
      </c>
      <c r="T3" s="6"/>
      <c r="U3" s="6">
        <v>7</v>
      </c>
      <c r="V3" s="6"/>
      <c r="W3" s="6">
        <v>0.2</v>
      </c>
      <c r="X3" s="6"/>
      <c r="Y3" s="6">
        <v>1.2</v>
      </c>
      <c r="Z3" s="6"/>
      <c r="AA3" s="6">
        <v>81.2</v>
      </c>
    </row>
    <row r="4" spans="1:27" x14ac:dyDescent="0.2">
      <c r="A4" s="1" t="s">
        <v>4</v>
      </c>
      <c r="C4" s="2">
        <v>949.05950014501889</v>
      </c>
      <c r="E4" s="3">
        <v>0.39948783610755445</v>
      </c>
      <c r="G4" s="6">
        <v>31</v>
      </c>
      <c r="H4" s="6"/>
      <c r="I4" s="6">
        <v>35</v>
      </c>
      <c r="J4" s="6"/>
      <c r="K4" s="6">
        <v>3.8</v>
      </c>
      <c r="L4" s="6"/>
      <c r="M4" s="6">
        <v>29.2</v>
      </c>
      <c r="N4" s="6"/>
      <c r="O4" s="6">
        <v>3</v>
      </c>
      <c r="P4" s="6"/>
      <c r="Q4" s="6"/>
      <c r="R4" s="6"/>
      <c r="S4" s="6">
        <v>79.8</v>
      </c>
      <c r="T4" s="6"/>
      <c r="U4" s="6">
        <v>7.8</v>
      </c>
      <c r="V4" s="6"/>
      <c r="W4" s="6">
        <v>0.2</v>
      </c>
      <c r="X4" s="6"/>
      <c r="Y4" s="6">
        <v>1.1000000000000001</v>
      </c>
      <c r="Z4" s="6"/>
      <c r="AA4" s="6">
        <v>80</v>
      </c>
    </row>
    <row r="5" spans="1:27" x14ac:dyDescent="0.2">
      <c r="A5" s="1" t="s">
        <v>5</v>
      </c>
      <c r="C5" s="2">
        <v>965.81716138306524</v>
      </c>
      <c r="E5" s="3">
        <v>0.38925081433224762</v>
      </c>
      <c r="G5" s="6">
        <v>31</v>
      </c>
      <c r="H5" s="6"/>
      <c r="I5" s="6">
        <v>37</v>
      </c>
      <c r="J5" s="6"/>
      <c r="K5" s="6">
        <v>3.9</v>
      </c>
      <c r="L5" s="6"/>
      <c r="M5" s="6">
        <v>28.9</v>
      </c>
      <c r="N5" s="6"/>
      <c r="O5" s="6">
        <v>2</v>
      </c>
      <c r="P5" s="6"/>
      <c r="Q5" s="6"/>
      <c r="R5" s="6"/>
      <c r="S5" s="6">
        <v>79.400000000000006</v>
      </c>
      <c r="T5" s="6"/>
      <c r="U5" s="6">
        <v>7.3</v>
      </c>
      <c r="V5" s="6"/>
      <c r="W5" s="6">
        <v>0.2</v>
      </c>
      <c r="X5" s="6"/>
      <c r="Y5" s="6">
        <v>1.17</v>
      </c>
      <c r="Z5" s="6"/>
      <c r="AA5" s="6">
        <v>80.7</v>
      </c>
    </row>
    <row r="6" spans="1:27" x14ac:dyDescent="0.2">
      <c r="A6" s="1" t="s">
        <v>6</v>
      </c>
      <c r="C6" s="2">
        <v>927.71349944143469</v>
      </c>
      <c r="E6" s="3">
        <v>0.38631651693158253</v>
      </c>
      <c r="G6" s="6">
        <v>31</v>
      </c>
      <c r="H6" s="6"/>
      <c r="I6" s="6">
        <v>37</v>
      </c>
      <c r="J6" s="6"/>
      <c r="K6" s="6">
        <v>3.8</v>
      </c>
      <c r="L6" s="6"/>
      <c r="M6" s="6">
        <v>28.3</v>
      </c>
      <c r="N6" s="6"/>
      <c r="O6" s="6">
        <v>3</v>
      </c>
      <c r="P6" s="6"/>
      <c r="Q6" s="6"/>
      <c r="R6" s="6"/>
      <c r="S6" s="6">
        <v>78.900000000000006</v>
      </c>
      <c r="T6" s="6"/>
      <c r="U6" s="6">
        <v>7.9</v>
      </c>
      <c r="V6" s="6"/>
      <c r="W6" s="6">
        <v>0.4</v>
      </c>
      <c r="X6" s="6"/>
      <c r="Y6" s="6">
        <v>1.1599999999999999</v>
      </c>
      <c r="Z6" s="6"/>
      <c r="AA6" s="6">
        <v>80.8</v>
      </c>
    </row>
    <row r="7" spans="1:27" x14ac:dyDescent="0.2">
      <c r="A7" s="1" t="s">
        <v>7</v>
      </c>
      <c r="C7" s="2">
        <v>958.55273895527137</v>
      </c>
      <c r="E7" s="3">
        <v>0.36624775583482944</v>
      </c>
      <c r="G7" s="6">
        <v>31</v>
      </c>
      <c r="H7" s="6"/>
      <c r="I7" s="6">
        <v>37</v>
      </c>
      <c r="J7" s="6"/>
      <c r="K7" s="6">
        <v>4</v>
      </c>
      <c r="L7" s="6"/>
      <c r="M7" s="6">
        <v>28.2</v>
      </c>
      <c r="N7" s="6"/>
      <c r="O7" s="6">
        <v>3</v>
      </c>
      <c r="P7" s="6"/>
      <c r="Q7" s="6"/>
      <c r="R7" s="6"/>
      <c r="S7" s="6">
        <v>79.400000000000006</v>
      </c>
      <c r="T7" s="6"/>
      <c r="U7" s="6">
        <v>7.1</v>
      </c>
      <c r="V7" s="6"/>
      <c r="W7" s="6">
        <v>0.3</v>
      </c>
      <c r="X7" s="6"/>
      <c r="Y7" s="6">
        <v>1.17</v>
      </c>
      <c r="Z7" s="6"/>
      <c r="AA7" s="6">
        <v>82.8</v>
      </c>
    </row>
    <row r="8" spans="1:27" x14ac:dyDescent="0.2">
      <c r="A8" s="1" t="s">
        <v>8</v>
      </c>
      <c r="C8" s="2">
        <v>1008.7713750577703</v>
      </c>
      <c r="E8" s="3">
        <v>0.40612244897959182</v>
      </c>
      <c r="G8" s="6">
        <v>31</v>
      </c>
      <c r="H8" s="6"/>
      <c r="I8" s="6">
        <v>37</v>
      </c>
      <c r="J8" s="6"/>
      <c r="K8" s="6">
        <v>3.9</v>
      </c>
      <c r="L8" s="6"/>
      <c r="M8" s="6">
        <v>31.1</v>
      </c>
      <c r="N8" s="6"/>
      <c r="O8" s="6">
        <v>3</v>
      </c>
      <c r="P8" s="6"/>
      <c r="Q8" s="6"/>
      <c r="R8" s="6"/>
      <c r="S8" s="6">
        <v>79.8</v>
      </c>
      <c r="T8" s="6"/>
      <c r="U8" s="6">
        <v>7.5</v>
      </c>
      <c r="V8" s="6"/>
      <c r="W8" s="6">
        <v>0.3</v>
      </c>
      <c r="X8" s="6"/>
      <c r="Y8" s="6">
        <v>1.1399999999999999</v>
      </c>
      <c r="Z8" s="6"/>
      <c r="AA8" s="6">
        <v>81.7</v>
      </c>
    </row>
    <row r="9" spans="1:27" x14ac:dyDescent="0.2">
      <c r="A9" s="1" t="s">
        <v>9</v>
      </c>
      <c r="C9" s="2">
        <v>895.66772955328543</v>
      </c>
      <c r="E9" s="3">
        <v>0.38468309859154931</v>
      </c>
      <c r="G9" s="6">
        <v>31</v>
      </c>
      <c r="H9" s="6"/>
      <c r="I9" s="6">
        <v>36</v>
      </c>
      <c r="J9" s="6"/>
      <c r="K9" s="6">
        <v>4</v>
      </c>
      <c r="L9" s="6"/>
      <c r="M9" s="6">
        <v>29.2</v>
      </c>
      <c r="N9" s="6"/>
      <c r="O9" s="6">
        <v>3</v>
      </c>
      <c r="P9" s="6"/>
      <c r="Q9" s="6"/>
      <c r="R9" s="6"/>
      <c r="S9" s="6">
        <v>78.099999999999994</v>
      </c>
      <c r="T9" s="6"/>
      <c r="U9" s="6">
        <v>8.1</v>
      </c>
      <c r="V9" s="6"/>
      <c r="W9" s="6">
        <v>0.3</v>
      </c>
      <c r="X9" s="6"/>
      <c r="Y9" s="6">
        <v>1.1200000000000001</v>
      </c>
      <c r="Z9" s="6"/>
      <c r="AA9" s="6">
        <v>82.9</v>
      </c>
    </row>
    <row r="10" spans="1:27" x14ac:dyDescent="0.2">
      <c r="A10" s="1" t="s">
        <v>10</v>
      </c>
      <c r="C10" s="2">
        <v>976.71437838742747</v>
      </c>
      <c r="E10" s="3">
        <v>0.36519607843137253</v>
      </c>
      <c r="G10" s="6">
        <v>31</v>
      </c>
      <c r="H10" s="6"/>
      <c r="I10" s="6">
        <v>37</v>
      </c>
      <c r="J10" s="6"/>
      <c r="K10" s="6">
        <v>4.2</v>
      </c>
      <c r="L10" s="6"/>
      <c r="M10" s="6">
        <v>29.8</v>
      </c>
      <c r="N10" s="6"/>
      <c r="O10" s="6">
        <v>2</v>
      </c>
      <c r="P10" s="6"/>
      <c r="Q10" s="6"/>
      <c r="R10" s="6"/>
      <c r="S10" s="6">
        <v>79.599999999999994</v>
      </c>
      <c r="T10" s="6"/>
      <c r="U10" s="6">
        <v>7</v>
      </c>
      <c r="V10" s="6"/>
      <c r="W10" s="6">
        <v>0.2</v>
      </c>
      <c r="X10" s="6"/>
      <c r="Y10" s="6">
        <v>1.17</v>
      </c>
      <c r="Z10" s="6"/>
      <c r="AA10" s="6">
        <v>83.9</v>
      </c>
    </row>
    <row r="11" spans="1:27" x14ac:dyDescent="0.2">
      <c r="A11" s="1" t="s">
        <v>11</v>
      </c>
      <c r="C11" s="2">
        <v>1026.7591645366506</v>
      </c>
      <c r="E11" s="3">
        <v>0.36275191104933979</v>
      </c>
      <c r="G11" s="6">
        <v>31</v>
      </c>
      <c r="H11" s="6"/>
      <c r="I11" s="6">
        <v>36</v>
      </c>
      <c r="J11" s="6"/>
      <c r="K11" s="6">
        <v>3.6</v>
      </c>
      <c r="L11" s="6"/>
      <c r="M11" s="6">
        <v>29.6</v>
      </c>
      <c r="N11" s="6"/>
      <c r="O11" s="6">
        <v>2</v>
      </c>
      <c r="P11" s="6"/>
      <c r="Q11" s="6"/>
      <c r="R11" s="6"/>
      <c r="S11" s="6">
        <v>78.900000000000006</v>
      </c>
      <c r="T11" s="6"/>
      <c r="U11" s="6">
        <v>7.4</v>
      </c>
      <c r="V11" s="6"/>
      <c r="W11" s="6">
        <v>0.2</v>
      </c>
      <c r="X11" s="6"/>
      <c r="Y11" s="6">
        <v>1.1200000000000001</v>
      </c>
      <c r="Z11" s="6"/>
      <c r="AA11" s="6">
        <v>81.599999999999994</v>
      </c>
    </row>
    <row r="12" spans="1:27" x14ac:dyDescent="0.2">
      <c r="A12" s="1" t="s">
        <v>12</v>
      </c>
      <c r="C12" s="2">
        <v>873.96930392769502</v>
      </c>
      <c r="E12" s="3">
        <v>0.40266875981161693</v>
      </c>
      <c r="G12" s="6">
        <v>31</v>
      </c>
      <c r="H12" s="6"/>
      <c r="I12" s="6">
        <v>37</v>
      </c>
      <c r="J12" s="6"/>
      <c r="K12" s="6">
        <v>4</v>
      </c>
      <c r="L12" s="6"/>
      <c r="M12" s="6">
        <v>29.6</v>
      </c>
      <c r="N12" s="6"/>
      <c r="O12" s="6">
        <v>2</v>
      </c>
      <c r="P12" s="6"/>
      <c r="Q12" s="6"/>
      <c r="R12" s="6"/>
      <c r="S12" s="6">
        <v>79.2</v>
      </c>
      <c r="T12" s="6"/>
      <c r="U12" s="6">
        <v>7.7</v>
      </c>
      <c r="V12" s="6"/>
      <c r="W12" s="6">
        <v>0.2</v>
      </c>
      <c r="X12" s="6"/>
      <c r="Y12" s="6">
        <v>1.1499999999999999</v>
      </c>
      <c r="Z12" s="6"/>
      <c r="AA12" s="6">
        <v>81.3</v>
      </c>
    </row>
    <row r="13" spans="1:27" x14ac:dyDescent="0.2">
      <c r="A13" s="1" t="s">
        <v>13</v>
      </c>
      <c r="C13" s="2">
        <v>1002.1783954213012</v>
      </c>
      <c r="E13" s="3">
        <v>0.37986463620981387</v>
      </c>
      <c r="G13" s="6">
        <v>31</v>
      </c>
      <c r="H13" s="6"/>
      <c r="I13" s="6">
        <v>36</v>
      </c>
      <c r="J13" s="6"/>
      <c r="K13" s="6">
        <v>3.8</v>
      </c>
      <c r="L13" s="6"/>
      <c r="M13" s="6">
        <v>29.3</v>
      </c>
      <c r="N13" s="6"/>
      <c r="O13" s="6">
        <v>2</v>
      </c>
      <c r="P13" s="6"/>
      <c r="Q13" s="6"/>
      <c r="R13" s="6"/>
      <c r="S13" s="6">
        <v>79.099999999999994</v>
      </c>
      <c r="T13" s="6"/>
      <c r="U13" s="6">
        <v>8.1</v>
      </c>
      <c r="V13" s="6"/>
      <c r="W13" s="6">
        <v>0.2</v>
      </c>
      <c r="X13" s="6"/>
      <c r="Y13" s="6">
        <v>1.1200000000000001</v>
      </c>
      <c r="Z13" s="6"/>
      <c r="AA13" s="6">
        <v>80.400000000000006</v>
      </c>
    </row>
    <row r="14" spans="1:27" x14ac:dyDescent="0.2">
      <c r="A14" s="1" t="s">
        <v>14</v>
      </c>
      <c r="C14" s="2">
        <v>1157.5288663863803</v>
      </c>
      <c r="E14" s="3">
        <v>0.38932686476652523</v>
      </c>
      <c r="G14" s="6">
        <v>21</v>
      </c>
      <c r="H14" s="6"/>
      <c r="I14" s="6">
        <v>36</v>
      </c>
      <c r="J14" s="6"/>
      <c r="K14" s="6">
        <v>3.9</v>
      </c>
      <c r="L14" s="6"/>
      <c r="M14" s="6">
        <v>29.8</v>
      </c>
      <c r="N14" s="6"/>
      <c r="O14" s="6">
        <v>2</v>
      </c>
      <c r="P14" s="6"/>
      <c r="Q14" s="6"/>
      <c r="R14" s="6"/>
      <c r="S14" s="6">
        <v>78.7</v>
      </c>
      <c r="T14" s="6"/>
      <c r="U14" s="6">
        <v>8.5</v>
      </c>
      <c r="V14" s="6"/>
      <c r="W14" s="6">
        <v>0.2</v>
      </c>
      <c r="X14" s="6"/>
      <c r="Y14" s="6">
        <v>1.1299999999999999</v>
      </c>
      <c r="Z14" s="6"/>
      <c r="AA14" s="6">
        <v>80.599999999999994</v>
      </c>
    </row>
  </sheetData>
  <mergeCells count="1">
    <mergeCell ref="A1:AA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sqref="A1:AA1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x14ac:dyDescent="0.2">
      <c r="A3" s="1" t="s">
        <v>3</v>
      </c>
      <c r="C3" s="2">
        <v>1022.8101335296665</v>
      </c>
      <c r="E3" s="3">
        <v>0.38031800601632998</v>
      </c>
      <c r="G3" s="6">
        <v>41</v>
      </c>
      <c r="H3" s="6"/>
      <c r="I3" s="6">
        <v>38</v>
      </c>
      <c r="J3" s="6"/>
      <c r="K3" s="6">
        <v>4.2</v>
      </c>
      <c r="L3" s="6"/>
      <c r="M3" s="6">
        <v>27.4</v>
      </c>
      <c r="N3" s="6"/>
      <c r="O3" s="6">
        <v>3</v>
      </c>
      <c r="P3" s="6"/>
      <c r="Q3" s="6"/>
      <c r="R3" s="6"/>
      <c r="S3" s="6">
        <v>78</v>
      </c>
      <c r="T3" s="6"/>
      <c r="U3" s="6">
        <v>6.6</v>
      </c>
      <c r="V3" s="6"/>
      <c r="W3" s="6">
        <v>0.3</v>
      </c>
      <c r="X3" s="6"/>
      <c r="Y3" s="6">
        <v>1.19</v>
      </c>
      <c r="Z3" s="6"/>
      <c r="AA3" s="6">
        <v>80.900000000000006</v>
      </c>
    </row>
    <row r="4" spans="1:27" x14ac:dyDescent="0.2">
      <c r="A4" s="1" t="s">
        <v>4</v>
      </c>
      <c r="C4" s="2">
        <v>1138.3176894464818</v>
      </c>
      <c r="E4" s="3">
        <v>0.42950963222416816</v>
      </c>
      <c r="G4" s="6">
        <v>41</v>
      </c>
      <c r="H4" s="6"/>
      <c r="I4" s="6">
        <v>36</v>
      </c>
      <c r="J4" s="6"/>
      <c r="K4" s="6">
        <v>4.5</v>
      </c>
      <c r="L4" s="6"/>
      <c r="M4" s="6">
        <v>28.2</v>
      </c>
      <c r="N4" s="6"/>
      <c r="O4" s="6">
        <v>2</v>
      </c>
      <c r="P4" s="6"/>
      <c r="Q4" s="6"/>
      <c r="R4" s="6"/>
      <c r="S4" s="6">
        <v>77.2</v>
      </c>
      <c r="T4" s="6"/>
      <c r="U4" s="6">
        <v>6.8</v>
      </c>
      <c r="V4" s="6"/>
      <c r="W4" s="6">
        <v>0.1</v>
      </c>
      <c r="X4" s="6"/>
      <c r="Y4" s="6">
        <v>1.1100000000000001</v>
      </c>
      <c r="Z4" s="6"/>
      <c r="AA4" s="6">
        <v>81.099999999999994</v>
      </c>
    </row>
    <row r="5" spans="1:27" x14ac:dyDescent="0.2">
      <c r="A5" s="1" t="s">
        <v>5</v>
      </c>
      <c r="C5" s="2">
        <v>1115.1421876855854</v>
      </c>
      <c r="E5" s="3">
        <v>0.38247965533748207</v>
      </c>
      <c r="G5" s="6">
        <v>41</v>
      </c>
      <c r="H5" s="6"/>
      <c r="I5" s="6">
        <v>37</v>
      </c>
      <c r="J5" s="6"/>
      <c r="K5" s="6">
        <v>4.5</v>
      </c>
      <c r="L5" s="6"/>
      <c r="M5" s="6">
        <v>26.2</v>
      </c>
      <c r="N5" s="6"/>
      <c r="O5" s="6">
        <v>1</v>
      </c>
      <c r="P5" s="6"/>
      <c r="Q5" s="6"/>
      <c r="R5" s="6"/>
      <c r="S5" s="6">
        <v>77.400000000000006</v>
      </c>
      <c r="T5" s="6"/>
      <c r="U5" s="6">
        <v>5.9</v>
      </c>
      <c r="V5" s="6"/>
      <c r="W5" s="6">
        <v>0.1</v>
      </c>
      <c r="X5" s="6"/>
      <c r="Y5" s="6">
        <v>1.1499999999999999</v>
      </c>
      <c r="Z5" s="6"/>
      <c r="AA5" s="6">
        <v>81</v>
      </c>
    </row>
    <row r="6" spans="1:27" x14ac:dyDescent="0.2">
      <c r="A6" s="1" t="s">
        <v>6</v>
      </c>
      <c r="C6" s="2">
        <v>1134.3034075239761</v>
      </c>
      <c r="E6" s="3">
        <v>0.39128773404661826</v>
      </c>
      <c r="G6" s="6">
        <v>41</v>
      </c>
      <c r="H6" s="6"/>
      <c r="I6" s="6">
        <v>37</v>
      </c>
      <c r="J6" s="6"/>
      <c r="K6" s="6">
        <v>4.3</v>
      </c>
      <c r="L6" s="6"/>
      <c r="M6" s="6">
        <v>28.3</v>
      </c>
      <c r="N6" s="6"/>
      <c r="O6" s="6">
        <v>2</v>
      </c>
      <c r="P6" s="6"/>
      <c r="Q6" s="6"/>
      <c r="R6" s="6"/>
      <c r="S6" s="6">
        <v>77.099999999999994</v>
      </c>
      <c r="T6" s="6"/>
      <c r="U6" s="6">
        <v>6.7</v>
      </c>
      <c r="V6" s="6"/>
      <c r="W6" s="6">
        <v>0.1</v>
      </c>
      <c r="X6" s="6"/>
      <c r="Y6" s="6">
        <v>1.1499999999999999</v>
      </c>
      <c r="Z6" s="6"/>
      <c r="AA6" s="6">
        <v>81.5</v>
      </c>
    </row>
    <row r="7" spans="1:27" x14ac:dyDescent="0.2">
      <c r="A7" s="1" t="s">
        <v>7</v>
      </c>
      <c r="C7" s="2">
        <v>1006.3838564208226</v>
      </c>
      <c r="E7" s="3">
        <v>0.37042188224385719</v>
      </c>
      <c r="G7" s="6">
        <v>41</v>
      </c>
      <c r="H7" s="6"/>
      <c r="I7" s="6">
        <v>37</v>
      </c>
      <c r="J7" s="6"/>
      <c r="K7" s="6">
        <v>4.4000000000000004</v>
      </c>
      <c r="L7" s="6"/>
      <c r="M7" s="6">
        <v>27</v>
      </c>
      <c r="N7" s="6"/>
      <c r="O7" s="6">
        <v>2</v>
      </c>
      <c r="P7" s="6"/>
      <c r="Q7" s="6"/>
      <c r="R7" s="6"/>
      <c r="S7" s="6">
        <v>77.900000000000006</v>
      </c>
      <c r="T7" s="6"/>
      <c r="U7" s="6">
        <v>5.9</v>
      </c>
      <c r="V7" s="6"/>
      <c r="W7" s="6">
        <v>0.1</v>
      </c>
      <c r="X7" s="6"/>
      <c r="Y7" s="6">
        <v>1.17</v>
      </c>
      <c r="Z7" s="6"/>
      <c r="AA7" s="6">
        <v>82.3</v>
      </c>
    </row>
    <row r="8" spans="1:27" x14ac:dyDescent="0.2">
      <c r="A8" s="1" t="s">
        <v>8</v>
      </c>
      <c r="C8" s="2">
        <v>935.76853559084373</v>
      </c>
      <c r="E8" s="3">
        <v>0.38728103579588724</v>
      </c>
      <c r="G8" s="6">
        <v>41</v>
      </c>
      <c r="H8" s="6"/>
      <c r="I8" s="6">
        <v>37</v>
      </c>
      <c r="J8" s="6"/>
      <c r="K8" s="6">
        <v>4.4000000000000004</v>
      </c>
      <c r="L8" s="6"/>
      <c r="M8" s="6">
        <v>30.5</v>
      </c>
      <c r="N8" s="6"/>
      <c r="O8" s="6">
        <v>2</v>
      </c>
      <c r="P8" s="6"/>
      <c r="Q8" s="6"/>
      <c r="R8" s="6"/>
      <c r="S8" s="6">
        <v>77.599999999999994</v>
      </c>
      <c r="T8" s="6"/>
      <c r="U8" s="6">
        <v>6.9</v>
      </c>
      <c r="V8" s="6"/>
      <c r="W8" s="6">
        <v>0.2</v>
      </c>
      <c r="X8" s="6"/>
      <c r="Y8" s="6">
        <v>1.1399999999999999</v>
      </c>
      <c r="Z8" s="6"/>
      <c r="AA8" s="6">
        <v>81.599999999999994</v>
      </c>
    </row>
    <row r="9" spans="1:27" x14ac:dyDescent="0.2">
      <c r="A9" s="1" t="s">
        <v>9</v>
      </c>
      <c r="C9" s="2">
        <v>1087.6131832517644</v>
      </c>
      <c r="E9" s="3">
        <v>0.39495040577096485</v>
      </c>
      <c r="G9" s="6">
        <v>41</v>
      </c>
      <c r="H9" s="6"/>
      <c r="I9" s="6">
        <v>34</v>
      </c>
      <c r="J9" s="6"/>
      <c r="K9" s="6">
        <v>4.5</v>
      </c>
      <c r="L9" s="6"/>
      <c r="M9" s="6">
        <v>26.8</v>
      </c>
      <c r="N9" s="6"/>
      <c r="O9" s="6">
        <v>2</v>
      </c>
      <c r="P9" s="6"/>
      <c r="Q9" s="6"/>
      <c r="R9" s="6"/>
      <c r="S9" s="6">
        <v>75.8</v>
      </c>
      <c r="T9" s="6"/>
      <c r="U9" s="6">
        <v>6.8</v>
      </c>
      <c r="V9" s="6"/>
      <c r="W9" s="6">
        <v>0.2</v>
      </c>
      <c r="X9" s="6"/>
      <c r="Y9" s="6">
        <v>1.07</v>
      </c>
      <c r="Z9" s="6"/>
      <c r="AA9" s="6">
        <v>81.099999999999994</v>
      </c>
    </row>
    <row r="10" spans="1:27" x14ac:dyDescent="0.2">
      <c r="A10" s="1" t="s">
        <v>10</v>
      </c>
      <c r="C10" s="2">
        <v>1038.34774971108</v>
      </c>
      <c r="E10" s="3">
        <v>0.36925453843182698</v>
      </c>
      <c r="G10" s="6">
        <v>41</v>
      </c>
      <c r="H10" s="6"/>
      <c r="I10" s="6">
        <v>37</v>
      </c>
      <c r="J10" s="6"/>
      <c r="K10" s="6">
        <v>4.5999999999999996</v>
      </c>
      <c r="L10" s="6"/>
      <c r="M10" s="6">
        <v>28.2</v>
      </c>
      <c r="N10" s="6"/>
      <c r="O10" s="6">
        <v>2</v>
      </c>
      <c r="P10" s="6"/>
      <c r="Q10" s="6"/>
      <c r="R10" s="6"/>
      <c r="S10" s="6">
        <v>77.3</v>
      </c>
      <c r="T10" s="6"/>
      <c r="U10" s="6">
        <v>6.1</v>
      </c>
      <c r="V10" s="6"/>
      <c r="W10" s="6">
        <v>0.2</v>
      </c>
      <c r="X10" s="6"/>
      <c r="Y10" s="6">
        <v>1.1599999999999999</v>
      </c>
      <c r="Z10" s="6"/>
      <c r="AA10" s="6">
        <v>83.6</v>
      </c>
    </row>
    <row r="11" spans="1:27" x14ac:dyDescent="0.2">
      <c r="A11" s="1" t="s">
        <v>11</v>
      </c>
      <c r="C11" s="2">
        <v>1038.4465035872281</v>
      </c>
      <c r="E11" s="3">
        <v>0.37029702970297029</v>
      </c>
      <c r="G11" s="6">
        <v>41</v>
      </c>
      <c r="H11" s="6"/>
      <c r="I11" s="6">
        <v>36</v>
      </c>
      <c r="J11" s="6"/>
      <c r="K11" s="6">
        <v>4.4000000000000004</v>
      </c>
      <c r="L11" s="6"/>
      <c r="M11" s="6">
        <v>29.9</v>
      </c>
      <c r="N11" s="6"/>
      <c r="O11" s="6">
        <v>2</v>
      </c>
      <c r="P11" s="6"/>
      <c r="Q11" s="6"/>
      <c r="R11" s="6"/>
      <c r="S11" s="6">
        <v>78</v>
      </c>
      <c r="T11" s="6"/>
      <c r="U11" s="6">
        <v>7.2</v>
      </c>
      <c r="V11" s="6"/>
      <c r="W11" s="6">
        <v>0.2</v>
      </c>
      <c r="X11" s="6"/>
      <c r="Y11" s="6">
        <v>1.1100000000000001</v>
      </c>
      <c r="Z11" s="6"/>
      <c r="AA11" s="6">
        <v>80.8</v>
      </c>
    </row>
    <row r="12" spans="1:27" x14ac:dyDescent="0.2">
      <c r="A12" s="1" t="s">
        <v>12</v>
      </c>
      <c r="C12" s="2">
        <v>1051.4819190595015</v>
      </c>
      <c r="E12" s="3">
        <v>0.40427970959113485</v>
      </c>
      <c r="G12" s="6">
        <v>41</v>
      </c>
      <c r="H12" s="6"/>
      <c r="I12" s="6">
        <v>36</v>
      </c>
      <c r="J12" s="6"/>
      <c r="K12" s="6">
        <v>4.2</v>
      </c>
      <c r="L12" s="6"/>
      <c r="M12" s="6">
        <v>28.5</v>
      </c>
      <c r="N12" s="6"/>
      <c r="O12" s="6">
        <v>3</v>
      </c>
      <c r="P12" s="6"/>
      <c r="Q12" s="6"/>
      <c r="R12" s="6"/>
      <c r="S12" s="6">
        <v>75.400000000000006</v>
      </c>
      <c r="T12" s="6"/>
      <c r="U12" s="6">
        <v>6.7</v>
      </c>
      <c r="V12" s="6"/>
      <c r="W12" s="6">
        <v>0.4</v>
      </c>
      <c r="X12" s="6"/>
      <c r="Y12" s="6">
        <v>1.1100000000000001</v>
      </c>
      <c r="Z12" s="6"/>
      <c r="AA12" s="6">
        <v>81.599999999999994</v>
      </c>
    </row>
    <row r="13" spans="1:27" x14ac:dyDescent="0.2">
      <c r="A13" s="1" t="s">
        <v>13</v>
      </c>
      <c r="C13" s="2">
        <v>1272.7458480169225</v>
      </c>
      <c r="E13" s="3">
        <v>0.40137221269296736</v>
      </c>
      <c r="G13" s="6">
        <v>31</v>
      </c>
      <c r="H13" s="6"/>
      <c r="I13" s="6">
        <v>37</v>
      </c>
      <c r="J13" s="6"/>
      <c r="K13" s="6">
        <v>4.7</v>
      </c>
      <c r="L13" s="6"/>
      <c r="M13" s="6">
        <v>29</v>
      </c>
      <c r="N13" s="6"/>
      <c r="O13" s="6">
        <v>2</v>
      </c>
      <c r="P13" s="6"/>
      <c r="Q13" s="6"/>
      <c r="R13" s="6"/>
      <c r="S13" s="6">
        <v>78.5</v>
      </c>
      <c r="T13" s="6"/>
      <c r="U13" s="6">
        <v>7.4</v>
      </c>
      <c r="V13" s="6"/>
      <c r="W13" s="6">
        <v>0.2</v>
      </c>
      <c r="X13" s="6"/>
      <c r="Y13" s="6">
        <v>1.1399999999999999</v>
      </c>
      <c r="Z13" s="6"/>
      <c r="AA13" s="6">
        <v>80.7</v>
      </c>
    </row>
    <row r="14" spans="1:27" x14ac:dyDescent="0.2">
      <c r="A14" s="1" t="s">
        <v>14</v>
      </c>
      <c r="C14" s="2">
        <v>1209.8939021422143</v>
      </c>
      <c r="E14" s="3">
        <v>0.39223010833022043</v>
      </c>
      <c r="G14" s="6">
        <v>41</v>
      </c>
      <c r="H14" s="6"/>
      <c r="I14" s="6">
        <v>37</v>
      </c>
      <c r="J14" s="6"/>
      <c r="K14" s="6">
        <v>4.2</v>
      </c>
      <c r="L14" s="6"/>
      <c r="M14" s="6">
        <v>30.4</v>
      </c>
      <c r="N14" s="6"/>
      <c r="O14" s="6">
        <v>2</v>
      </c>
      <c r="P14" s="6"/>
      <c r="Q14" s="6"/>
      <c r="R14" s="6"/>
      <c r="S14" s="6">
        <v>77.8</v>
      </c>
      <c r="T14" s="6"/>
      <c r="U14" s="6">
        <v>6.5</v>
      </c>
      <c r="V14" s="6"/>
      <c r="W14" s="6">
        <v>0.2</v>
      </c>
      <c r="X14" s="6"/>
      <c r="Y14" s="6">
        <v>1.1599999999999999</v>
      </c>
      <c r="Z14" s="6"/>
      <c r="AA14" s="6">
        <v>81.099999999999994</v>
      </c>
    </row>
  </sheetData>
  <mergeCells count="1">
    <mergeCell ref="A1:AA1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sqref="A1:AA1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x14ac:dyDescent="0.2">
      <c r="A3" s="1" t="s">
        <v>3</v>
      </c>
      <c r="C3" s="2">
        <v>1138.1653603186878</v>
      </c>
      <c r="E3" s="3">
        <v>0.40037071362372573</v>
      </c>
      <c r="G3" s="6">
        <v>31</v>
      </c>
      <c r="H3" s="6"/>
      <c r="I3" s="6">
        <v>39</v>
      </c>
      <c r="J3" s="6"/>
      <c r="K3" s="6">
        <v>3.5</v>
      </c>
      <c r="L3" s="6"/>
      <c r="M3" s="6">
        <v>28.8</v>
      </c>
      <c r="N3" s="6"/>
      <c r="O3" s="6">
        <v>3</v>
      </c>
      <c r="P3" s="6"/>
      <c r="Q3" s="6"/>
      <c r="R3" s="6"/>
      <c r="S3" s="6">
        <v>78.900000000000006</v>
      </c>
      <c r="T3" s="6"/>
      <c r="U3" s="6">
        <v>8.4</v>
      </c>
      <c r="V3" s="6"/>
      <c r="W3" s="6">
        <v>0.3</v>
      </c>
      <c r="X3" s="6"/>
      <c r="Y3" s="6">
        <v>1.21</v>
      </c>
      <c r="Z3" s="6"/>
      <c r="AA3" s="6">
        <v>80.900000000000006</v>
      </c>
    </row>
    <row r="4" spans="1:27" x14ac:dyDescent="0.2">
      <c r="A4" s="1" t="s">
        <v>4</v>
      </c>
      <c r="C4" s="2">
        <v>1267.1316784624382</v>
      </c>
      <c r="E4" s="3">
        <v>0.42405832320777642</v>
      </c>
      <c r="G4" s="6">
        <v>21</v>
      </c>
      <c r="H4" s="6"/>
      <c r="I4" s="6">
        <v>36</v>
      </c>
      <c r="J4" s="6"/>
      <c r="K4" s="6">
        <v>3.7</v>
      </c>
      <c r="L4" s="6"/>
      <c r="M4" s="6">
        <v>29.3</v>
      </c>
      <c r="N4" s="6"/>
      <c r="O4" s="6">
        <v>2</v>
      </c>
      <c r="P4" s="6"/>
      <c r="Q4" s="6"/>
      <c r="R4" s="6"/>
      <c r="S4" s="6">
        <v>79.599999999999994</v>
      </c>
      <c r="T4" s="6"/>
      <c r="U4" s="6">
        <v>8.6</v>
      </c>
      <c r="V4" s="6"/>
      <c r="W4" s="6">
        <v>0.2</v>
      </c>
      <c r="X4" s="6"/>
      <c r="Y4" s="6">
        <v>1.1200000000000001</v>
      </c>
      <c r="Z4" s="6"/>
      <c r="AA4" s="6">
        <v>81.400000000000006</v>
      </c>
    </row>
    <row r="5" spans="1:27" x14ac:dyDescent="0.2">
      <c r="A5" s="1" t="s">
        <v>5</v>
      </c>
      <c r="C5" s="2">
        <v>1196.3269464246191</v>
      </c>
      <c r="E5" s="3">
        <v>0.38894373149062189</v>
      </c>
      <c r="G5" s="6">
        <v>21</v>
      </c>
      <c r="H5" s="6"/>
      <c r="I5" s="6">
        <v>38</v>
      </c>
      <c r="J5" s="6"/>
      <c r="K5" s="6">
        <v>3.8</v>
      </c>
      <c r="L5" s="6"/>
      <c r="M5" s="6">
        <v>29.8</v>
      </c>
      <c r="N5" s="6"/>
      <c r="O5" s="6">
        <v>1</v>
      </c>
      <c r="P5" s="6"/>
      <c r="Q5" s="6"/>
      <c r="R5" s="6"/>
      <c r="S5" s="6">
        <v>79.7</v>
      </c>
      <c r="T5" s="6"/>
      <c r="U5" s="6">
        <v>8.4</v>
      </c>
      <c r="V5" s="6"/>
      <c r="W5" s="6">
        <v>0.1</v>
      </c>
      <c r="X5" s="6"/>
      <c r="Y5" s="6">
        <v>1.19</v>
      </c>
      <c r="Z5" s="6"/>
      <c r="AA5" s="6">
        <v>80.2</v>
      </c>
    </row>
    <row r="6" spans="1:27" x14ac:dyDescent="0.2">
      <c r="A6" s="1" t="s">
        <v>6</v>
      </c>
      <c r="C6" s="2">
        <v>1093.0498539744754</v>
      </c>
      <c r="E6" s="3">
        <v>0.38655462184873951</v>
      </c>
      <c r="G6" s="6">
        <v>11</v>
      </c>
      <c r="H6" s="6"/>
      <c r="I6" s="6">
        <v>37</v>
      </c>
      <c r="J6" s="6"/>
      <c r="K6" s="6">
        <v>3.7</v>
      </c>
      <c r="L6" s="6"/>
      <c r="M6" s="6">
        <v>28.7</v>
      </c>
      <c r="N6" s="6"/>
      <c r="O6" s="6">
        <v>2</v>
      </c>
      <c r="P6" s="6"/>
      <c r="Q6" s="6"/>
      <c r="R6" s="6"/>
      <c r="S6" s="6">
        <v>79.5</v>
      </c>
      <c r="T6" s="6"/>
      <c r="U6" s="6">
        <v>9.3000000000000007</v>
      </c>
      <c r="V6" s="6"/>
      <c r="W6" s="6">
        <v>0.2</v>
      </c>
      <c r="X6" s="6"/>
      <c r="Y6" s="6">
        <v>1.17</v>
      </c>
      <c r="Z6" s="6"/>
      <c r="AA6" s="6">
        <v>80</v>
      </c>
    </row>
    <row r="7" spans="1:27" x14ac:dyDescent="0.2">
      <c r="A7" s="1" t="s">
        <v>7</v>
      </c>
      <c r="C7" s="2">
        <v>1335.758713827915</v>
      </c>
      <c r="E7" s="3">
        <v>0.36983240223463693</v>
      </c>
      <c r="G7" s="6">
        <v>21</v>
      </c>
      <c r="H7" s="6"/>
      <c r="I7" s="6">
        <v>38</v>
      </c>
      <c r="J7" s="6"/>
      <c r="K7" s="6">
        <v>3.8</v>
      </c>
      <c r="L7" s="6"/>
      <c r="M7" s="6">
        <v>29.1</v>
      </c>
      <c r="N7" s="6"/>
      <c r="O7" s="6">
        <v>2</v>
      </c>
      <c r="P7" s="6"/>
      <c r="Q7" s="6"/>
      <c r="R7" s="6"/>
      <c r="S7" s="6">
        <v>80.3</v>
      </c>
      <c r="T7" s="6"/>
      <c r="U7" s="6">
        <v>8.6</v>
      </c>
      <c r="V7" s="6"/>
      <c r="W7" s="6">
        <v>0.2</v>
      </c>
      <c r="X7" s="6"/>
      <c r="Y7" s="6">
        <v>1.19</v>
      </c>
      <c r="Z7" s="6"/>
      <c r="AA7" s="6">
        <v>82.2</v>
      </c>
    </row>
    <row r="8" spans="1:27" x14ac:dyDescent="0.2">
      <c r="A8" s="1" t="s">
        <v>8</v>
      </c>
      <c r="C8" s="2">
        <v>1301.6862372496635</v>
      </c>
      <c r="E8" s="3">
        <v>0.40162037037037035</v>
      </c>
      <c r="G8" s="6">
        <v>31</v>
      </c>
      <c r="H8" s="6"/>
      <c r="I8" s="6">
        <v>37</v>
      </c>
      <c r="J8" s="6"/>
      <c r="K8" s="6">
        <v>3.6</v>
      </c>
      <c r="L8" s="6"/>
      <c r="M8" s="6">
        <v>31.2</v>
      </c>
      <c r="N8" s="6"/>
      <c r="O8" s="6">
        <v>2</v>
      </c>
      <c r="P8" s="6"/>
      <c r="Q8" s="6"/>
      <c r="R8" s="6"/>
      <c r="S8" s="6">
        <v>79</v>
      </c>
      <c r="T8" s="6"/>
      <c r="U8" s="6">
        <v>8.4</v>
      </c>
      <c r="V8" s="6"/>
      <c r="W8" s="6">
        <v>0.2</v>
      </c>
      <c r="X8" s="6"/>
      <c r="Y8" s="6">
        <v>1.1599999999999999</v>
      </c>
      <c r="Z8" s="6"/>
      <c r="AA8" s="6">
        <v>80.099999999999994</v>
      </c>
    </row>
    <row r="9" spans="1:27" x14ac:dyDescent="0.2">
      <c r="A9" s="1" t="s">
        <v>9</v>
      </c>
      <c r="C9" s="2">
        <v>1093.1787373884492</v>
      </c>
      <c r="E9" s="3">
        <v>0.38872104733131924</v>
      </c>
      <c r="G9" s="6">
        <v>21</v>
      </c>
      <c r="H9" s="6"/>
      <c r="I9" s="6">
        <v>35</v>
      </c>
      <c r="J9" s="6"/>
      <c r="K9" s="6">
        <v>3.9</v>
      </c>
      <c r="L9" s="6"/>
      <c r="M9" s="6">
        <v>29.2</v>
      </c>
      <c r="N9" s="6"/>
      <c r="O9" s="6">
        <v>2</v>
      </c>
      <c r="P9" s="6"/>
      <c r="Q9" s="6"/>
      <c r="R9" s="6"/>
      <c r="S9" s="6">
        <v>77.599999999999994</v>
      </c>
      <c r="T9" s="6"/>
      <c r="U9" s="6">
        <v>9</v>
      </c>
      <c r="V9" s="6"/>
      <c r="W9" s="6">
        <v>0.2</v>
      </c>
      <c r="X9" s="6"/>
      <c r="Y9" s="6">
        <v>1.1000000000000001</v>
      </c>
      <c r="Z9" s="6"/>
      <c r="AA9" s="6">
        <v>82</v>
      </c>
    </row>
    <row r="10" spans="1:27" x14ac:dyDescent="0.2">
      <c r="A10" s="1" t="s">
        <v>10</v>
      </c>
      <c r="C10" s="2">
        <v>1356.1913600099692</v>
      </c>
      <c r="E10" s="3">
        <v>0.37914691943127965</v>
      </c>
      <c r="G10" s="6">
        <v>21</v>
      </c>
      <c r="H10" s="6"/>
      <c r="I10" s="6">
        <v>38</v>
      </c>
      <c r="J10" s="6"/>
      <c r="K10" s="6">
        <v>4</v>
      </c>
      <c r="L10" s="6"/>
      <c r="M10" s="6">
        <v>30.1</v>
      </c>
      <c r="N10" s="6"/>
      <c r="O10" s="6">
        <v>2</v>
      </c>
      <c r="P10" s="6"/>
      <c r="Q10" s="6"/>
      <c r="R10" s="6"/>
      <c r="S10" s="6">
        <v>79.8</v>
      </c>
      <c r="T10" s="6"/>
      <c r="U10" s="6">
        <v>8.1999999999999993</v>
      </c>
      <c r="V10" s="6"/>
      <c r="W10" s="6">
        <v>0.1</v>
      </c>
      <c r="X10" s="6"/>
      <c r="Y10" s="6">
        <v>1.19</v>
      </c>
      <c r="Z10" s="6"/>
      <c r="AA10" s="6">
        <v>82.9</v>
      </c>
    </row>
    <row r="11" spans="1:27" x14ac:dyDescent="0.2">
      <c r="A11" s="1" t="s">
        <v>11</v>
      </c>
      <c r="C11" s="2">
        <v>1409.5967662245425</v>
      </c>
      <c r="E11" s="3">
        <v>0.38386783284742471</v>
      </c>
      <c r="G11" s="6">
        <v>21</v>
      </c>
      <c r="H11" s="6"/>
      <c r="I11" s="6">
        <v>36</v>
      </c>
      <c r="J11" s="6"/>
      <c r="K11" s="6">
        <v>3.9</v>
      </c>
      <c r="L11" s="6"/>
      <c r="M11" s="6">
        <v>29.4</v>
      </c>
      <c r="N11" s="6"/>
      <c r="O11" s="6">
        <v>2</v>
      </c>
      <c r="P11" s="6"/>
      <c r="Q11" s="6"/>
      <c r="R11" s="6"/>
      <c r="S11" s="6">
        <v>78.8</v>
      </c>
      <c r="T11" s="6"/>
      <c r="U11" s="6">
        <v>8.5</v>
      </c>
      <c r="V11" s="6"/>
      <c r="W11" s="6">
        <v>0.2</v>
      </c>
      <c r="X11" s="6"/>
      <c r="Y11" s="6">
        <v>1.1299999999999999</v>
      </c>
      <c r="Z11" s="6"/>
      <c r="AA11" s="6">
        <v>80.7</v>
      </c>
    </row>
    <row r="12" spans="1:27" x14ac:dyDescent="0.2">
      <c r="A12" s="1" t="s">
        <v>12</v>
      </c>
      <c r="C12" s="2">
        <v>1228.9651420006562</v>
      </c>
      <c r="E12" s="3">
        <v>0.41675854465270118</v>
      </c>
      <c r="G12" s="6">
        <v>31</v>
      </c>
      <c r="H12" s="6"/>
      <c r="I12" s="6">
        <v>37</v>
      </c>
      <c r="J12" s="6"/>
      <c r="K12" s="6">
        <v>3.8</v>
      </c>
      <c r="L12" s="6"/>
      <c r="M12" s="6">
        <v>28.6</v>
      </c>
      <c r="N12" s="6"/>
      <c r="O12" s="6">
        <v>2</v>
      </c>
      <c r="P12" s="6"/>
      <c r="Q12" s="6"/>
      <c r="R12" s="6"/>
      <c r="S12" s="6">
        <v>77.2</v>
      </c>
      <c r="T12" s="6"/>
      <c r="U12" s="6">
        <v>8.6</v>
      </c>
      <c r="V12" s="6"/>
      <c r="W12" s="6">
        <v>0.2</v>
      </c>
      <c r="X12" s="6"/>
      <c r="Y12" s="6">
        <v>1.1499999999999999</v>
      </c>
      <c r="Z12" s="6"/>
      <c r="AA12" s="6">
        <v>80.2</v>
      </c>
    </row>
    <row r="13" spans="1:27" x14ac:dyDescent="0.2">
      <c r="A13" s="1" t="s">
        <v>13</v>
      </c>
      <c r="C13" s="2">
        <v>1459.3232302181152</v>
      </c>
      <c r="E13" s="3">
        <v>0.41146881287726361</v>
      </c>
      <c r="G13" s="6">
        <v>21</v>
      </c>
      <c r="H13" s="6"/>
      <c r="I13" s="6">
        <v>37</v>
      </c>
      <c r="J13" s="6"/>
      <c r="K13" s="6">
        <v>4.2</v>
      </c>
      <c r="L13" s="6"/>
      <c r="M13" s="6">
        <v>30.4</v>
      </c>
      <c r="N13" s="6"/>
      <c r="O13" s="6">
        <v>2</v>
      </c>
      <c r="P13" s="6"/>
      <c r="Q13" s="6"/>
      <c r="R13" s="6"/>
      <c r="S13" s="6">
        <v>78.599999999999994</v>
      </c>
      <c r="T13" s="6"/>
      <c r="U13" s="6">
        <v>9.1999999999999993</v>
      </c>
      <c r="V13" s="6"/>
      <c r="W13" s="6">
        <v>0.2</v>
      </c>
      <c r="X13" s="6"/>
      <c r="Y13" s="6">
        <v>1.1599999999999999</v>
      </c>
      <c r="Z13" s="6"/>
      <c r="AA13" s="6">
        <v>81.599999999999994</v>
      </c>
    </row>
    <row r="14" spans="1:27" x14ac:dyDescent="0.2">
      <c r="A14" s="1" t="s">
        <v>14</v>
      </c>
      <c r="C14" s="2">
        <v>1504.0013776164378</v>
      </c>
      <c r="E14" s="3">
        <v>0.39598997493734334</v>
      </c>
      <c r="G14" s="6">
        <v>21</v>
      </c>
      <c r="H14" s="6"/>
      <c r="I14" s="6">
        <v>37</v>
      </c>
      <c r="J14" s="6"/>
      <c r="K14" s="6">
        <v>3.9</v>
      </c>
      <c r="L14" s="6"/>
      <c r="M14" s="6">
        <v>29.8</v>
      </c>
      <c r="N14" s="6"/>
      <c r="O14" s="6">
        <v>2</v>
      </c>
      <c r="P14" s="6"/>
      <c r="Q14" s="6"/>
      <c r="R14" s="6"/>
      <c r="S14" s="6">
        <v>78.900000000000006</v>
      </c>
      <c r="T14" s="6"/>
      <c r="U14" s="6">
        <v>9.3000000000000007</v>
      </c>
      <c r="V14" s="6"/>
      <c r="W14" s="6">
        <v>0.2</v>
      </c>
      <c r="X14" s="6"/>
      <c r="Y14" s="6">
        <v>1.1599999999999999</v>
      </c>
      <c r="Z14" s="6"/>
      <c r="AA14" s="6">
        <v>80.7</v>
      </c>
    </row>
  </sheetData>
  <mergeCells count="1">
    <mergeCell ref="A1:AA1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sqref="A1:AA1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x14ac:dyDescent="0.2">
      <c r="A3" s="1" t="s">
        <v>3</v>
      </c>
      <c r="C3" s="2">
        <v>1180.8891751313424</v>
      </c>
      <c r="E3" s="3">
        <v>0.37171888230313288</v>
      </c>
      <c r="G3" s="6">
        <v>41</v>
      </c>
      <c r="H3" s="6"/>
      <c r="I3" s="6">
        <v>39</v>
      </c>
      <c r="J3" s="6"/>
      <c r="K3" s="6">
        <v>4.0999999999999996</v>
      </c>
      <c r="L3" s="6"/>
      <c r="M3" s="6">
        <v>29.4</v>
      </c>
      <c r="N3" s="6"/>
      <c r="O3" s="6">
        <v>3</v>
      </c>
      <c r="P3" s="6"/>
      <c r="Q3" s="6"/>
      <c r="R3" s="6"/>
      <c r="S3" s="6">
        <v>78.400000000000006</v>
      </c>
      <c r="T3" s="6"/>
      <c r="U3" s="6">
        <v>7.2</v>
      </c>
      <c r="V3" s="6"/>
      <c r="W3" s="6">
        <v>0.4</v>
      </c>
      <c r="X3" s="6"/>
      <c r="Y3" s="6">
        <v>1.23</v>
      </c>
      <c r="Z3" s="6"/>
      <c r="AA3" s="6">
        <v>82.5</v>
      </c>
    </row>
    <row r="4" spans="1:27" x14ac:dyDescent="0.2">
      <c r="A4" s="1" t="s">
        <v>4</v>
      </c>
      <c r="C4" s="2">
        <v>1199.9447697460939</v>
      </c>
      <c r="E4" s="3">
        <v>0.40132450331125824</v>
      </c>
      <c r="G4" s="6">
        <v>31</v>
      </c>
      <c r="H4" s="6"/>
      <c r="I4" s="6">
        <v>37</v>
      </c>
      <c r="J4" s="6"/>
      <c r="K4" s="6">
        <v>4.2</v>
      </c>
      <c r="L4" s="6"/>
      <c r="M4" s="6">
        <v>29.6</v>
      </c>
      <c r="N4" s="6"/>
      <c r="O4" s="6">
        <v>3</v>
      </c>
      <c r="P4" s="6"/>
      <c r="Q4" s="6"/>
      <c r="R4" s="6"/>
      <c r="S4" s="6">
        <v>76.900000000000006</v>
      </c>
      <c r="T4" s="6"/>
      <c r="U4" s="6">
        <v>7.9</v>
      </c>
      <c r="V4" s="6"/>
      <c r="W4" s="6">
        <v>0.3</v>
      </c>
      <c r="X4" s="6"/>
      <c r="Y4" s="6">
        <v>1.1399999999999999</v>
      </c>
      <c r="Z4" s="6"/>
      <c r="AA4" s="6">
        <v>81.3</v>
      </c>
    </row>
    <row r="5" spans="1:27" x14ac:dyDescent="0.2">
      <c r="A5" s="1" t="s">
        <v>5</v>
      </c>
      <c r="C5" s="2">
        <v>1106.8111603505147</v>
      </c>
      <c r="E5" s="3">
        <v>0.37774030354131533</v>
      </c>
      <c r="G5" s="6">
        <v>31</v>
      </c>
      <c r="H5" s="6"/>
      <c r="I5" s="6">
        <v>39</v>
      </c>
      <c r="J5" s="6"/>
      <c r="K5" s="6">
        <v>4.2</v>
      </c>
      <c r="L5" s="6"/>
      <c r="M5" s="6">
        <v>30.2</v>
      </c>
      <c r="N5" s="6"/>
      <c r="O5" s="6">
        <v>3</v>
      </c>
      <c r="P5" s="6"/>
      <c r="Q5" s="6"/>
      <c r="R5" s="6"/>
      <c r="S5" s="6">
        <v>78.400000000000006</v>
      </c>
      <c r="T5" s="6"/>
      <c r="U5" s="6">
        <v>7.7</v>
      </c>
      <c r="V5" s="6"/>
      <c r="W5" s="6">
        <v>0.4</v>
      </c>
      <c r="X5" s="6"/>
      <c r="Y5" s="6">
        <v>1.23</v>
      </c>
      <c r="Z5" s="6"/>
      <c r="AA5" s="6">
        <v>82.6</v>
      </c>
    </row>
    <row r="6" spans="1:27" x14ac:dyDescent="0.2">
      <c r="A6" s="1" t="s">
        <v>6</v>
      </c>
      <c r="C6" s="2">
        <v>1033.5498079420597</v>
      </c>
      <c r="E6" s="3">
        <v>0.3887861983980283</v>
      </c>
      <c r="G6" s="6">
        <v>31</v>
      </c>
      <c r="H6" s="6"/>
      <c r="I6" s="6">
        <v>37</v>
      </c>
      <c r="J6" s="6"/>
      <c r="K6" s="6">
        <v>4.2</v>
      </c>
      <c r="L6" s="6"/>
      <c r="M6" s="6">
        <v>30.1</v>
      </c>
      <c r="N6" s="6"/>
      <c r="O6" s="6">
        <v>3</v>
      </c>
      <c r="P6" s="6"/>
      <c r="Q6" s="6"/>
      <c r="R6" s="6"/>
      <c r="S6" s="6">
        <v>76.900000000000006</v>
      </c>
      <c r="T6" s="6"/>
      <c r="U6" s="6">
        <v>7.8</v>
      </c>
      <c r="V6" s="6"/>
      <c r="W6" s="6">
        <v>0.4</v>
      </c>
      <c r="X6" s="6"/>
      <c r="Y6" s="6">
        <v>1.17</v>
      </c>
      <c r="Z6" s="6"/>
      <c r="AA6" s="6">
        <v>81.7</v>
      </c>
    </row>
    <row r="7" spans="1:27" x14ac:dyDescent="0.2">
      <c r="A7" s="1" t="s">
        <v>7</v>
      </c>
      <c r="C7" s="2">
        <v>1080.6966653081774</v>
      </c>
      <c r="E7" s="3">
        <v>0.36115040075436117</v>
      </c>
      <c r="G7" s="6">
        <v>41</v>
      </c>
      <c r="H7" s="6"/>
      <c r="I7" s="6">
        <v>39</v>
      </c>
      <c r="J7" s="6"/>
      <c r="K7" s="6">
        <v>4.2</v>
      </c>
      <c r="L7" s="6"/>
      <c r="M7" s="6">
        <v>31.3</v>
      </c>
      <c r="N7" s="6"/>
      <c r="O7" s="6">
        <v>3</v>
      </c>
      <c r="P7" s="6"/>
      <c r="Q7" s="6"/>
      <c r="R7" s="6"/>
      <c r="S7" s="6">
        <v>76.5</v>
      </c>
      <c r="T7" s="6"/>
      <c r="U7" s="6">
        <v>7.2</v>
      </c>
      <c r="V7" s="6"/>
      <c r="W7" s="6">
        <v>0.3</v>
      </c>
      <c r="X7" s="6"/>
      <c r="Y7" s="6">
        <v>1.21</v>
      </c>
      <c r="Z7" s="6"/>
      <c r="AA7" s="6">
        <v>83.3</v>
      </c>
    </row>
    <row r="8" spans="1:27" x14ac:dyDescent="0.2">
      <c r="A8" s="1" t="s">
        <v>8</v>
      </c>
      <c r="C8" s="2">
        <v>985.00905714649809</v>
      </c>
      <c r="E8" s="3">
        <v>0.38077336197636946</v>
      </c>
      <c r="G8" s="6">
        <v>41</v>
      </c>
      <c r="H8" s="6"/>
      <c r="I8" s="6">
        <v>37</v>
      </c>
      <c r="J8" s="6"/>
      <c r="K8" s="6">
        <v>4.0999999999999996</v>
      </c>
      <c r="L8" s="6"/>
      <c r="M8" s="6">
        <v>31.8</v>
      </c>
      <c r="N8" s="6"/>
      <c r="O8" s="6">
        <v>4</v>
      </c>
      <c r="P8" s="6"/>
      <c r="Q8" s="6"/>
      <c r="R8" s="6"/>
      <c r="S8" s="6">
        <v>77.400000000000006</v>
      </c>
      <c r="T8" s="6"/>
      <c r="U8" s="6">
        <v>7.6</v>
      </c>
      <c r="V8" s="6"/>
      <c r="W8" s="6">
        <v>0.5</v>
      </c>
      <c r="X8" s="6"/>
      <c r="Y8" s="6">
        <v>1.1599999999999999</v>
      </c>
      <c r="Z8" s="6"/>
      <c r="AA8" s="6">
        <v>81.5</v>
      </c>
    </row>
    <row r="9" spans="1:27" x14ac:dyDescent="0.2">
      <c r="A9" s="1" t="s">
        <v>9</v>
      </c>
      <c r="C9" s="2">
        <v>1007.5265714423123</v>
      </c>
      <c r="E9" s="3">
        <v>0.37356321839080459</v>
      </c>
      <c r="G9" s="6">
        <v>31</v>
      </c>
      <c r="H9" s="6"/>
      <c r="I9" s="6">
        <v>37</v>
      </c>
      <c r="J9" s="6"/>
      <c r="K9" s="6">
        <v>4.4000000000000004</v>
      </c>
      <c r="L9" s="6"/>
      <c r="M9" s="6">
        <v>31.1</v>
      </c>
      <c r="N9" s="6"/>
      <c r="O9" s="6">
        <v>3</v>
      </c>
      <c r="P9" s="6"/>
      <c r="Q9" s="6"/>
      <c r="R9" s="6"/>
      <c r="S9" s="6">
        <v>76.2</v>
      </c>
      <c r="T9" s="6"/>
      <c r="U9" s="6">
        <v>8.1</v>
      </c>
      <c r="V9" s="6"/>
      <c r="W9" s="6">
        <v>0.5</v>
      </c>
      <c r="X9" s="6"/>
      <c r="Y9" s="6">
        <v>1.1599999999999999</v>
      </c>
      <c r="Z9" s="6"/>
      <c r="AA9" s="6">
        <v>82.8</v>
      </c>
    </row>
    <row r="10" spans="1:27" x14ac:dyDescent="0.2">
      <c r="A10" s="1" t="s">
        <v>10</v>
      </c>
      <c r="C10" s="2">
        <v>1175.2925046702426</v>
      </c>
      <c r="E10" s="3">
        <v>0.35966057441253263</v>
      </c>
      <c r="G10" s="6">
        <v>41</v>
      </c>
      <c r="H10" s="6"/>
      <c r="I10" s="6">
        <v>38</v>
      </c>
      <c r="J10" s="6"/>
      <c r="K10" s="6">
        <v>4.2</v>
      </c>
      <c r="L10" s="6"/>
      <c r="M10" s="6">
        <v>30.8</v>
      </c>
      <c r="N10" s="6"/>
      <c r="O10" s="6">
        <v>3</v>
      </c>
      <c r="P10" s="6"/>
      <c r="Q10" s="6"/>
      <c r="R10" s="6"/>
      <c r="S10" s="6">
        <v>77.7</v>
      </c>
      <c r="T10" s="6"/>
      <c r="U10" s="6">
        <v>6.7</v>
      </c>
      <c r="V10" s="6"/>
      <c r="W10" s="6">
        <v>0.4</v>
      </c>
      <c r="X10" s="6"/>
      <c r="Y10" s="6">
        <v>1.19</v>
      </c>
      <c r="Z10" s="6"/>
      <c r="AA10" s="6">
        <v>82.4</v>
      </c>
    </row>
    <row r="11" spans="1:27" x14ac:dyDescent="0.2">
      <c r="A11" s="1" t="s">
        <v>11</v>
      </c>
      <c r="C11" s="2">
        <v>1231.6424253285629</v>
      </c>
      <c r="E11" s="3">
        <v>0.37507827175954916</v>
      </c>
      <c r="G11" s="6">
        <v>31</v>
      </c>
      <c r="H11" s="6"/>
      <c r="I11" s="6">
        <v>37</v>
      </c>
      <c r="J11" s="6"/>
      <c r="K11" s="6">
        <v>4.0999999999999996</v>
      </c>
      <c r="L11" s="6"/>
      <c r="M11" s="6">
        <v>31.1</v>
      </c>
      <c r="N11" s="6"/>
      <c r="O11" s="6">
        <v>3</v>
      </c>
      <c r="P11" s="6"/>
      <c r="Q11" s="6"/>
      <c r="R11" s="6"/>
      <c r="S11" s="6">
        <v>77.8</v>
      </c>
      <c r="T11" s="6"/>
      <c r="U11" s="6">
        <v>7.3</v>
      </c>
      <c r="V11" s="6"/>
      <c r="W11" s="6">
        <v>0.4</v>
      </c>
      <c r="X11" s="6"/>
      <c r="Y11" s="6">
        <v>1.1399999999999999</v>
      </c>
      <c r="Z11" s="6"/>
      <c r="AA11" s="6">
        <v>81.8</v>
      </c>
    </row>
    <row r="12" spans="1:27" x14ac:dyDescent="0.2">
      <c r="A12" s="1" t="s">
        <v>12</v>
      </c>
      <c r="C12" s="2">
        <v>1155.4301140390082</v>
      </c>
      <c r="E12" s="3">
        <v>0.39133089133089138</v>
      </c>
      <c r="G12" s="6">
        <v>31</v>
      </c>
      <c r="H12" s="6"/>
      <c r="I12" s="6">
        <v>37</v>
      </c>
      <c r="J12" s="6"/>
      <c r="K12" s="6">
        <v>4.0999999999999996</v>
      </c>
      <c r="L12" s="6"/>
      <c r="M12" s="6">
        <v>29.9</v>
      </c>
      <c r="N12" s="6"/>
      <c r="O12" s="6">
        <v>3</v>
      </c>
      <c r="P12" s="6"/>
      <c r="Q12" s="6"/>
      <c r="R12" s="6"/>
      <c r="S12" s="6">
        <v>78.2</v>
      </c>
      <c r="T12" s="6"/>
      <c r="U12" s="6">
        <v>7.4</v>
      </c>
      <c r="V12" s="6"/>
      <c r="W12" s="6">
        <v>0.4</v>
      </c>
      <c r="X12" s="6"/>
      <c r="Y12" s="6">
        <v>1.1499999999999999</v>
      </c>
      <c r="Z12" s="6"/>
      <c r="AA12" s="6">
        <v>81.7</v>
      </c>
    </row>
    <row r="13" spans="1:27" x14ac:dyDescent="0.2">
      <c r="A13" s="1" t="s">
        <v>13</v>
      </c>
      <c r="C13" s="2">
        <v>1266.6811597750016</v>
      </c>
      <c r="E13" s="3">
        <v>0.37769328263624835</v>
      </c>
      <c r="G13" s="6">
        <v>31</v>
      </c>
      <c r="H13" s="6"/>
      <c r="I13" s="6">
        <v>38</v>
      </c>
      <c r="J13" s="6"/>
      <c r="K13" s="6">
        <v>4.2</v>
      </c>
      <c r="L13" s="6"/>
      <c r="M13" s="6">
        <v>32.200000000000003</v>
      </c>
      <c r="N13" s="6"/>
      <c r="O13" s="6">
        <v>3</v>
      </c>
      <c r="P13" s="6"/>
      <c r="Q13" s="6"/>
      <c r="R13" s="6"/>
      <c r="S13" s="6">
        <v>78.2</v>
      </c>
      <c r="T13" s="6"/>
      <c r="U13" s="6">
        <v>7.7</v>
      </c>
      <c r="V13" s="6"/>
      <c r="W13" s="6">
        <v>0.4</v>
      </c>
      <c r="X13" s="6"/>
      <c r="Y13" s="6">
        <v>1.18</v>
      </c>
      <c r="Z13" s="6"/>
      <c r="AA13" s="6">
        <v>81.900000000000006</v>
      </c>
    </row>
    <row r="14" spans="1:27" x14ac:dyDescent="0.2">
      <c r="A14" s="1" t="s">
        <v>14</v>
      </c>
      <c r="C14" s="2">
        <v>1281.7241758375981</v>
      </c>
      <c r="E14" s="3">
        <v>0.38533724340175951</v>
      </c>
      <c r="G14" s="6">
        <v>31</v>
      </c>
      <c r="H14" s="6"/>
      <c r="I14" s="6">
        <v>37</v>
      </c>
      <c r="J14" s="6"/>
      <c r="K14" s="6">
        <v>4.2</v>
      </c>
      <c r="L14" s="6"/>
      <c r="M14" s="6">
        <v>32.1</v>
      </c>
      <c r="N14" s="6"/>
      <c r="O14" s="6">
        <v>3</v>
      </c>
      <c r="P14" s="6"/>
      <c r="Q14" s="6"/>
      <c r="R14" s="6"/>
      <c r="S14" s="6">
        <v>78.900000000000006</v>
      </c>
      <c r="T14" s="6"/>
      <c r="U14" s="6">
        <v>7.7</v>
      </c>
      <c r="V14" s="6"/>
      <c r="W14" s="6">
        <v>0.3</v>
      </c>
      <c r="X14" s="6"/>
      <c r="Y14" s="6">
        <v>1.17</v>
      </c>
      <c r="Z14" s="6"/>
      <c r="AA14" s="6">
        <v>81.7</v>
      </c>
    </row>
  </sheetData>
  <mergeCells count="1">
    <mergeCell ref="A1:AA1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sqref="A1:AA1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x14ac:dyDescent="0.2">
      <c r="A3" s="1" t="s">
        <v>3</v>
      </c>
      <c r="C3" s="2">
        <v>931.62052677643214</v>
      </c>
      <c r="E3" s="3">
        <v>0.36830601092896176</v>
      </c>
      <c r="G3" s="6">
        <v>41</v>
      </c>
      <c r="H3" s="6"/>
      <c r="I3" s="6">
        <v>39</v>
      </c>
      <c r="J3" s="6"/>
      <c r="K3" s="6">
        <v>3.8</v>
      </c>
      <c r="L3" s="6"/>
      <c r="M3" s="6">
        <v>31</v>
      </c>
      <c r="N3" s="6"/>
      <c r="O3" s="6">
        <v>3</v>
      </c>
      <c r="P3" s="6"/>
      <c r="Q3" s="6"/>
      <c r="R3" s="6"/>
      <c r="S3" s="6">
        <v>79.3</v>
      </c>
      <c r="T3" s="6"/>
      <c r="U3" s="6">
        <v>6.7</v>
      </c>
      <c r="V3" s="6"/>
      <c r="W3" s="6">
        <v>0.4</v>
      </c>
      <c r="X3" s="6"/>
      <c r="Y3" s="6">
        <v>1.22</v>
      </c>
      <c r="Z3" s="6"/>
      <c r="AA3" s="6">
        <v>81.8</v>
      </c>
    </row>
    <row r="4" spans="1:27" x14ac:dyDescent="0.2">
      <c r="A4" s="1" t="s">
        <v>4</v>
      </c>
      <c r="C4" s="2">
        <v>899.11599999999999</v>
      </c>
      <c r="E4" s="3">
        <v>0.4</v>
      </c>
      <c r="G4" s="6">
        <v>31</v>
      </c>
      <c r="H4" s="6"/>
      <c r="I4" s="6">
        <v>36</v>
      </c>
      <c r="J4" s="6"/>
      <c r="K4" s="6">
        <v>4.2</v>
      </c>
      <c r="L4" s="6"/>
      <c r="M4" s="6">
        <v>30.7</v>
      </c>
      <c r="N4" s="6"/>
      <c r="O4" s="6">
        <v>2</v>
      </c>
      <c r="P4" s="6"/>
      <c r="Q4" s="6"/>
      <c r="R4" s="6"/>
      <c r="S4" s="6">
        <v>79.8</v>
      </c>
      <c r="T4" s="6"/>
      <c r="U4" s="6">
        <v>7.1</v>
      </c>
      <c r="V4" s="6"/>
      <c r="W4" s="6">
        <v>0.2</v>
      </c>
      <c r="X4" s="6"/>
      <c r="Y4" s="6">
        <v>1.1100000000000001</v>
      </c>
      <c r="Z4" s="6"/>
      <c r="AA4" s="6">
        <v>80.900000000000006</v>
      </c>
    </row>
    <row r="5" spans="1:27" x14ac:dyDescent="0.2">
      <c r="A5" s="1" t="s">
        <v>5</v>
      </c>
      <c r="C5" s="2">
        <v>860.48449267784019</v>
      </c>
      <c r="E5" s="3">
        <v>0.35602953240360952</v>
      </c>
      <c r="G5" s="6">
        <v>31</v>
      </c>
      <c r="H5" s="6"/>
      <c r="I5" s="6">
        <v>39</v>
      </c>
      <c r="J5" s="6"/>
      <c r="K5" s="6">
        <v>4</v>
      </c>
      <c r="L5" s="6"/>
      <c r="M5" s="6">
        <v>32.700000000000003</v>
      </c>
      <c r="N5" s="6"/>
      <c r="O5" s="6">
        <v>2</v>
      </c>
      <c r="P5" s="6"/>
      <c r="Q5" s="6"/>
      <c r="R5" s="6"/>
      <c r="S5" s="6">
        <v>79.8</v>
      </c>
      <c r="T5" s="6"/>
      <c r="U5" s="6">
        <v>7.1</v>
      </c>
      <c r="V5" s="6"/>
      <c r="W5" s="6">
        <v>0.2</v>
      </c>
      <c r="X5" s="6"/>
      <c r="Y5" s="6">
        <v>1.21</v>
      </c>
      <c r="Z5" s="6"/>
      <c r="AA5" s="6">
        <v>82.8</v>
      </c>
    </row>
    <row r="6" spans="1:27" x14ac:dyDescent="0.2">
      <c r="A6" s="1" t="s">
        <v>6</v>
      </c>
      <c r="C6" s="2">
        <v>962.31442993470694</v>
      </c>
      <c r="E6" s="3">
        <v>0.37015663643858204</v>
      </c>
      <c r="G6" s="6">
        <v>31</v>
      </c>
      <c r="H6" s="6"/>
      <c r="I6" s="6">
        <v>37</v>
      </c>
      <c r="J6" s="6"/>
      <c r="K6" s="6">
        <v>4.2</v>
      </c>
      <c r="L6" s="6"/>
      <c r="M6" s="6">
        <v>31.8</v>
      </c>
      <c r="N6" s="6"/>
      <c r="O6" s="6">
        <v>3</v>
      </c>
      <c r="P6" s="6"/>
      <c r="Q6" s="6"/>
      <c r="R6" s="6"/>
      <c r="S6" s="6">
        <v>79.599999999999994</v>
      </c>
      <c r="T6" s="6"/>
      <c r="U6" s="6">
        <v>7.2</v>
      </c>
      <c r="V6" s="6"/>
      <c r="W6" s="6">
        <v>0.3</v>
      </c>
      <c r="X6" s="6"/>
      <c r="Y6" s="6">
        <v>1.17</v>
      </c>
      <c r="Z6" s="6"/>
      <c r="AA6" s="6">
        <v>82.6</v>
      </c>
    </row>
    <row r="7" spans="1:27" x14ac:dyDescent="0.2">
      <c r="A7" s="1" t="s">
        <v>7</v>
      </c>
      <c r="C7" s="2">
        <v>898.55456698955322</v>
      </c>
      <c r="E7" s="3">
        <v>0.36121673003802279</v>
      </c>
      <c r="G7" s="6">
        <v>41</v>
      </c>
      <c r="H7" s="6"/>
      <c r="I7" s="6">
        <v>38</v>
      </c>
      <c r="J7" s="6"/>
      <c r="K7" s="6">
        <v>4.3</v>
      </c>
      <c r="L7" s="6"/>
      <c r="M7" s="6">
        <v>31.9</v>
      </c>
      <c r="N7" s="6"/>
      <c r="O7" s="6">
        <v>3</v>
      </c>
      <c r="P7" s="6"/>
      <c r="Q7" s="6"/>
      <c r="R7" s="6"/>
      <c r="S7" s="6">
        <v>78.8</v>
      </c>
      <c r="T7" s="6"/>
      <c r="U7" s="6">
        <v>6.7</v>
      </c>
      <c r="V7" s="6"/>
      <c r="W7" s="6">
        <v>0.3</v>
      </c>
      <c r="X7" s="6"/>
      <c r="Y7" s="6">
        <v>1.2</v>
      </c>
      <c r="Z7" s="6"/>
      <c r="AA7" s="6">
        <v>83.4</v>
      </c>
    </row>
    <row r="8" spans="1:27" x14ac:dyDescent="0.2">
      <c r="A8" s="1" t="s">
        <v>8</v>
      </c>
      <c r="C8" s="2">
        <v>894.90810825651181</v>
      </c>
      <c r="E8" s="3">
        <v>0.37037037037037035</v>
      </c>
      <c r="G8" s="6">
        <v>31</v>
      </c>
      <c r="H8" s="6"/>
      <c r="I8" s="6">
        <v>37</v>
      </c>
      <c r="J8" s="6"/>
      <c r="K8" s="6">
        <v>4.0999999999999996</v>
      </c>
      <c r="L8" s="6"/>
      <c r="M8" s="6">
        <v>33</v>
      </c>
      <c r="N8" s="6"/>
      <c r="O8" s="6">
        <v>3</v>
      </c>
      <c r="P8" s="6"/>
      <c r="Q8" s="6"/>
      <c r="R8" s="6"/>
      <c r="S8" s="6">
        <v>79.5</v>
      </c>
      <c r="T8" s="6"/>
      <c r="U8" s="6">
        <v>7.4</v>
      </c>
      <c r="V8" s="6"/>
      <c r="W8" s="6">
        <v>0.3</v>
      </c>
      <c r="X8" s="6"/>
      <c r="Y8" s="6">
        <v>1.1499999999999999</v>
      </c>
      <c r="Z8" s="6"/>
      <c r="AA8" s="6">
        <v>82.6</v>
      </c>
    </row>
    <row r="9" spans="1:27" x14ac:dyDescent="0.2">
      <c r="A9" s="1" t="s">
        <v>9</v>
      </c>
      <c r="C9" s="2">
        <v>1058.9371406269738</v>
      </c>
      <c r="E9" s="3">
        <v>0.3845371312309257</v>
      </c>
      <c r="G9" s="6">
        <v>31</v>
      </c>
      <c r="H9" s="6"/>
      <c r="I9" s="6">
        <v>35</v>
      </c>
      <c r="J9" s="6"/>
      <c r="K9" s="6">
        <v>4.2</v>
      </c>
      <c r="L9" s="6"/>
      <c r="M9" s="6">
        <v>30</v>
      </c>
      <c r="N9" s="6"/>
      <c r="O9" s="6">
        <v>3</v>
      </c>
      <c r="P9" s="6"/>
      <c r="Q9" s="6"/>
      <c r="R9" s="6"/>
      <c r="S9" s="6">
        <v>78.900000000000006</v>
      </c>
      <c r="T9" s="6"/>
      <c r="U9" s="6">
        <v>7.6</v>
      </c>
      <c r="V9" s="6"/>
      <c r="W9" s="6">
        <v>0.3</v>
      </c>
      <c r="X9" s="6"/>
      <c r="Y9" s="6">
        <v>1.0900000000000001</v>
      </c>
      <c r="Z9" s="6"/>
      <c r="AA9" s="6">
        <v>81.5</v>
      </c>
    </row>
    <row r="10" spans="1:27" x14ac:dyDescent="0.2">
      <c r="A10" s="1" t="s">
        <v>10</v>
      </c>
      <c r="C10" s="2">
        <v>882.86278504047391</v>
      </c>
      <c r="E10" s="3">
        <v>0.35529608006672225</v>
      </c>
      <c r="G10" s="6">
        <v>31</v>
      </c>
      <c r="H10" s="6"/>
      <c r="I10" s="6">
        <v>37</v>
      </c>
      <c r="J10" s="6"/>
      <c r="K10" s="6">
        <v>4.4000000000000004</v>
      </c>
      <c r="L10" s="6"/>
      <c r="M10" s="6">
        <v>31.3</v>
      </c>
      <c r="N10" s="6"/>
      <c r="O10" s="6">
        <v>2</v>
      </c>
      <c r="P10" s="6"/>
      <c r="Q10" s="6"/>
      <c r="R10" s="6"/>
      <c r="S10" s="6">
        <v>79.900000000000006</v>
      </c>
      <c r="T10" s="6"/>
      <c r="U10" s="6">
        <v>6.7</v>
      </c>
      <c r="V10" s="6"/>
      <c r="W10" s="6">
        <v>0.2</v>
      </c>
      <c r="X10" s="6"/>
      <c r="Y10" s="6">
        <v>1.17</v>
      </c>
      <c r="Z10" s="6"/>
      <c r="AA10" s="6">
        <v>82.8</v>
      </c>
    </row>
    <row r="11" spans="1:27" x14ac:dyDescent="0.2">
      <c r="A11" s="1" t="s">
        <v>11</v>
      </c>
      <c r="C11" s="2">
        <v>897.00791506065002</v>
      </c>
      <c r="E11" s="3">
        <v>0.36677908937605397</v>
      </c>
      <c r="G11" s="6">
        <v>31</v>
      </c>
      <c r="H11" s="6"/>
      <c r="I11" s="6">
        <v>36</v>
      </c>
      <c r="J11" s="6"/>
      <c r="K11" s="6">
        <v>4</v>
      </c>
      <c r="L11" s="6"/>
      <c r="M11" s="6">
        <v>29.9</v>
      </c>
      <c r="N11" s="6"/>
      <c r="O11" s="6">
        <v>3</v>
      </c>
      <c r="P11" s="6"/>
      <c r="Q11" s="6"/>
      <c r="R11" s="6"/>
      <c r="S11" s="6">
        <v>79.3</v>
      </c>
      <c r="T11" s="6"/>
      <c r="U11" s="6">
        <v>7</v>
      </c>
      <c r="V11" s="6"/>
      <c r="W11" s="6">
        <v>0.3</v>
      </c>
      <c r="X11" s="6"/>
      <c r="Y11" s="6">
        <v>1.1100000000000001</v>
      </c>
      <c r="Z11" s="6"/>
      <c r="AA11" s="6">
        <v>81.3</v>
      </c>
    </row>
    <row r="12" spans="1:27" x14ac:dyDescent="0.2">
      <c r="A12" s="1" t="s">
        <v>12</v>
      </c>
      <c r="C12" s="2">
        <v>976.35456959821579</v>
      </c>
      <c r="E12" s="3">
        <v>0.37539432176656151</v>
      </c>
      <c r="G12" s="6">
        <v>31</v>
      </c>
      <c r="H12" s="6"/>
      <c r="I12" s="6">
        <v>37</v>
      </c>
      <c r="J12" s="6"/>
      <c r="K12" s="6">
        <v>4.0999999999999996</v>
      </c>
      <c r="L12" s="6"/>
      <c r="M12" s="6">
        <v>30.4</v>
      </c>
      <c r="N12" s="6"/>
      <c r="O12" s="6">
        <v>3</v>
      </c>
      <c r="P12" s="6"/>
      <c r="Q12" s="6"/>
      <c r="R12" s="6"/>
      <c r="S12" s="6">
        <v>78.7</v>
      </c>
      <c r="T12" s="6"/>
      <c r="U12" s="6">
        <v>7.2</v>
      </c>
      <c r="V12" s="6"/>
      <c r="W12" s="6">
        <v>0.4</v>
      </c>
      <c r="X12" s="6"/>
      <c r="Y12" s="6">
        <v>1.1599999999999999</v>
      </c>
      <c r="Z12" s="6"/>
      <c r="AA12" s="6">
        <v>82.8</v>
      </c>
    </row>
    <row r="13" spans="1:27" x14ac:dyDescent="0.2">
      <c r="A13" s="1" t="s">
        <v>13</v>
      </c>
      <c r="C13" s="2">
        <v>981.75241789670008</v>
      </c>
      <c r="E13" s="3">
        <v>0.36884512085944493</v>
      </c>
      <c r="G13" s="6">
        <v>31</v>
      </c>
      <c r="H13" s="6"/>
      <c r="I13" s="6">
        <v>37</v>
      </c>
      <c r="J13" s="6"/>
      <c r="K13" s="6">
        <v>4.5</v>
      </c>
      <c r="L13" s="6"/>
      <c r="M13" s="6">
        <v>32.9</v>
      </c>
      <c r="N13" s="6"/>
      <c r="O13" s="6">
        <v>3</v>
      </c>
      <c r="P13" s="6"/>
      <c r="Q13" s="6"/>
      <c r="R13" s="6"/>
      <c r="S13" s="6">
        <v>79.099999999999994</v>
      </c>
      <c r="T13" s="6"/>
      <c r="U13" s="6">
        <v>8.1999999999999993</v>
      </c>
      <c r="V13" s="6"/>
      <c r="W13" s="6">
        <v>0.3</v>
      </c>
      <c r="X13" s="6"/>
      <c r="Y13" s="6">
        <v>1.1399999999999999</v>
      </c>
      <c r="Z13" s="6"/>
      <c r="AA13" s="6">
        <v>81.7</v>
      </c>
    </row>
    <row r="14" spans="1:27" x14ac:dyDescent="0.2">
      <c r="A14" s="1" t="s">
        <v>14</v>
      </c>
      <c r="C14" s="2">
        <v>1148.9967413096363</v>
      </c>
      <c r="E14" s="3">
        <v>0.37837837837837834</v>
      </c>
      <c r="G14" s="6">
        <v>21</v>
      </c>
      <c r="H14" s="6"/>
      <c r="I14" s="6">
        <v>37</v>
      </c>
      <c r="J14" s="6"/>
      <c r="K14" s="6">
        <v>4.2</v>
      </c>
      <c r="L14" s="6"/>
      <c r="M14" s="6">
        <v>32</v>
      </c>
      <c r="N14" s="6"/>
      <c r="O14" s="6">
        <v>3</v>
      </c>
      <c r="P14" s="6"/>
      <c r="Q14" s="6"/>
      <c r="R14" s="6"/>
      <c r="S14" s="6">
        <v>79.5</v>
      </c>
      <c r="T14" s="6"/>
      <c r="U14" s="6">
        <v>8.1</v>
      </c>
      <c r="V14" s="6"/>
      <c r="W14" s="6">
        <v>0.3</v>
      </c>
      <c r="X14" s="6"/>
      <c r="Y14" s="6">
        <v>1.1499999999999999</v>
      </c>
      <c r="Z14" s="6"/>
      <c r="AA14" s="6">
        <v>81.8</v>
      </c>
    </row>
  </sheetData>
  <mergeCells count="1">
    <mergeCell ref="A1:AA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workbookViewId="0">
      <selection activeCell="Q12" sqref="Q12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ht="15" customHeight="1" x14ac:dyDescent="0.2">
      <c r="A3" s="1" t="s">
        <v>3</v>
      </c>
      <c r="C3" s="2">
        <v>952.07249070631963</v>
      </c>
      <c r="E3" s="3">
        <v>0.34448574969021062</v>
      </c>
      <c r="G3" s="18">
        <v>41</v>
      </c>
      <c r="H3" s="24"/>
      <c r="I3" s="18">
        <v>38</v>
      </c>
      <c r="J3" s="24"/>
      <c r="K3" s="25">
        <v>3.8</v>
      </c>
      <c r="L3" s="24"/>
      <c r="M3" s="25">
        <v>29.2</v>
      </c>
      <c r="N3" s="24"/>
      <c r="O3" s="18">
        <v>4</v>
      </c>
      <c r="P3" s="24"/>
      <c r="Q3" s="24"/>
      <c r="R3" s="24"/>
      <c r="S3" s="18">
        <v>75.900000000000006</v>
      </c>
      <c r="T3" s="24"/>
      <c r="U3" s="18">
        <v>7.6</v>
      </c>
      <c r="V3" s="24"/>
      <c r="W3" s="25">
        <v>0.5</v>
      </c>
      <c r="X3" s="24"/>
      <c r="Y3" s="26">
        <v>1.19</v>
      </c>
      <c r="Z3" s="24"/>
      <c r="AA3" s="25">
        <v>81.2</v>
      </c>
    </row>
    <row r="4" spans="1:27" ht="15" customHeight="1" x14ac:dyDescent="0.2">
      <c r="A4" s="1" t="s">
        <v>4</v>
      </c>
      <c r="C4" s="2">
        <v>1113.4220446130985</v>
      </c>
      <c r="E4" s="3">
        <v>0.39686684073107048</v>
      </c>
      <c r="G4" s="18">
        <v>41</v>
      </c>
      <c r="H4" s="24"/>
      <c r="I4" s="18">
        <v>35</v>
      </c>
      <c r="J4" s="24"/>
      <c r="K4" s="25">
        <v>4.4000000000000004</v>
      </c>
      <c r="L4" s="24"/>
      <c r="M4" s="25">
        <v>28</v>
      </c>
      <c r="N4" s="24"/>
      <c r="O4" s="18">
        <v>3</v>
      </c>
      <c r="P4" s="24"/>
      <c r="Q4" s="24"/>
      <c r="R4" s="24"/>
      <c r="S4" s="18">
        <v>75</v>
      </c>
      <c r="T4" s="24"/>
      <c r="U4" s="18">
        <v>7.8</v>
      </c>
      <c r="V4" s="24"/>
      <c r="W4" s="25">
        <v>0.3</v>
      </c>
      <c r="X4" s="24"/>
      <c r="Y4" s="26">
        <v>1.1000000000000001</v>
      </c>
      <c r="Z4" s="24"/>
      <c r="AA4" s="25">
        <v>81.099999999999994</v>
      </c>
    </row>
    <row r="5" spans="1:27" ht="15" customHeight="1" x14ac:dyDescent="0.2">
      <c r="A5" s="1" t="s">
        <v>5</v>
      </c>
      <c r="C5" s="2">
        <v>999.24465656775294</v>
      </c>
      <c r="E5" s="3">
        <v>0.35597189695550358</v>
      </c>
      <c r="G5" s="18">
        <v>41</v>
      </c>
      <c r="H5" s="24"/>
      <c r="I5" s="18">
        <v>39</v>
      </c>
      <c r="J5" s="24"/>
      <c r="K5" s="25">
        <v>3.9</v>
      </c>
      <c r="L5" s="24"/>
      <c r="M5" s="25">
        <v>29.1</v>
      </c>
      <c r="N5" s="24"/>
      <c r="O5" s="18">
        <v>4</v>
      </c>
      <c r="P5" s="24"/>
      <c r="Q5" s="24"/>
      <c r="R5" s="24"/>
      <c r="S5" s="18">
        <v>76.2</v>
      </c>
      <c r="T5" s="24"/>
      <c r="U5" s="18">
        <v>7.9</v>
      </c>
      <c r="V5" s="24"/>
      <c r="W5" s="25">
        <v>0.6</v>
      </c>
      <c r="X5" s="24"/>
      <c r="Y5" s="26">
        <v>1.22</v>
      </c>
      <c r="Z5" s="24"/>
      <c r="AA5" s="25">
        <v>82.4</v>
      </c>
    </row>
    <row r="6" spans="1:27" ht="15" customHeight="1" x14ac:dyDescent="0.2">
      <c r="A6" s="1" t="s">
        <v>6</v>
      </c>
      <c r="C6" s="2">
        <v>995.40983606557381</v>
      </c>
      <c r="E6" s="3">
        <v>0.36363636363636365</v>
      </c>
      <c r="G6" s="18">
        <v>41</v>
      </c>
      <c r="H6" s="24"/>
      <c r="I6" s="18">
        <v>37</v>
      </c>
      <c r="J6" s="24"/>
      <c r="K6" s="25">
        <v>4.2</v>
      </c>
      <c r="L6" s="24"/>
      <c r="M6" s="25">
        <v>29.9</v>
      </c>
      <c r="N6" s="24"/>
      <c r="O6" s="18">
        <v>3</v>
      </c>
      <c r="P6" s="24"/>
      <c r="Q6" s="24"/>
      <c r="R6" s="24"/>
      <c r="S6" s="18">
        <v>74.2</v>
      </c>
      <c r="T6" s="24"/>
      <c r="U6" s="18">
        <v>7.9</v>
      </c>
      <c r="V6" s="24"/>
      <c r="W6" s="25">
        <v>0.5</v>
      </c>
      <c r="X6" s="24"/>
      <c r="Y6" s="26">
        <v>1.17</v>
      </c>
      <c r="Z6" s="24"/>
      <c r="AA6" s="25">
        <v>82</v>
      </c>
    </row>
    <row r="7" spans="1:27" ht="15" customHeight="1" x14ac:dyDescent="0.2">
      <c r="A7" s="1" t="s">
        <v>7</v>
      </c>
      <c r="C7" s="2">
        <v>891.47788089953985</v>
      </c>
      <c r="E7" s="3">
        <v>0.32635253054101221</v>
      </c>
      <c r="G7" s="18">
        <v>41</v>
      </c>
      <c r="H7" s="24"/>
      <c r="I7" s="18">
        <v>38</v>
      </c>
      <c r="J7" s="24"/>
      <c r="K7" s="25">
        <v>4.0999999999999996</v>
      </c>
      <c r="L7" s="24"/>
      <c r="M7" s="25">
        <v>28.2</v>
      </c>
      <c r="N7" s="24"/>
      <c r="O7" s="18">
        <v>3</v>
      </c>
      <c r="P7" s="24"/>
      <c r="Q7" s="24"/>
      <c r="R7" s="24"/>
      <c r="S7" s="18">
        <v>76.599999999999994</v>
      </c>
      <c r="T7" s="24"/>
      <c r="U7" s="18">
        <v>7.4</v>
      </c>
      <c r="V7" s="24"/>
      <c r="W7" s="25">
        <v>0.4</v>
      </c>
      <c r="X7" s="24"/>
      <c r="Y7" s="26">
        <v>1.2</v>
      </c>
      <c r="Z7" s="24"/>
      <c r="AA7" s="25">
        <v>83</v>
      </c>
    </row>
    <row r="8" spans="1:27" ht="15" customHeight="1" x14ac:dyDescent="0.2">
      <c r="A8" s="1" t="s">
        <v>8</v>
      </c>
      <c r="C8" s="2">
        <v>804.44535247299598</v>
      </c>
      <c r="E8" s="3">
        <v>0.36160714285714285</v>
      </c>
      <c r="G8" s="18">
        <v>41</v>
      </c>
      <c r="H8" s="24"/>
      <c r="I8" s="18">
        <v>36</v>
      </c>
      <c r="J8" s="24"/>
      <c r="K8" s="25">
        <v>3.8</v>
      </c>
      <c r="L8" s="24"/>
      <c r="M8" s="25">
        <v>29.8</v>
      </c>
      <c r="N8" s="24"/>
      <c r="O8" s="18">
        <v>3</v>
      </c>
      <c r="P8" s="24"/>
      <c r="Q8" s="24"/>
      <c r="R8" s="24"/>
      <c r="S8" s="18">
        <v>76.3</v>
      </c>
      <c r="T8" s="24"/>
      <c r="U8" s="18">
        <v>7.9</v>
      </c>
      <c r="V8" s="24"/>
      <c r="W8" s="25">
        <v>0.3</v>
      </c>
      <c r="X8" s="24"/>
      <c r="Y8" s="26">
        <v>1.1200000000000001</v>
      </c>
      <c r="Z8" s="24"/>
      <c r="AA8" s="25">
        <v>81.599999999999994</v>
      </c>
    </row>
    <row r="9" spans="1:27" ht="15" customHeight="1" x14ac:dyDescent="0.2">
      <c r="A9" s="1" t="s">
        <v>9</v>
      </c>
      <c r="C9" s="2">
        <v>836.03049368251629</v>
      </c>
      <c r="E9" s="3">
        <v>0.36024217961654892</v>
      </c>
      <c r="G9" s="18">
        <v>42</v>
      </c>
      <c r="H9" s="24"/>
      <c r="I9" s="18">
        <v>36</v>
      </c>
      <c r="J9" s="24"/>
      <c r="K9" s="25">
        <v>3.9</v>
      </c>
      <c r="L9" s="24"/>
      <c r="M9" s="25">
        <v>27.3</v>
      </c>
      <c r="N9" s="24"/>
      <c r="O9" s="18">
        <v>5</v>
      </c>
      <c r="P9" s="24"/>
      <c r="Q9" s="24"/>
      <c r="R9" s="24"/>
      <c r="S9" s="18">
        <v>71.599999999999994</v>
      </c>
      <c r="T9" s="24"/>
      <c r="U9" s="18">
        <v>8.9</v>
      </c>
      <c r="V9" s="24"/>
      <c r="W9" s="25">
        <v>1</v>
      </c>
      <c r="X9" s="24"/>
      <c r="Y9" s="26">
        <v>1.1100000000000001</v>
      </c>
      <c r="Z9" s="24"/>
      <c r="AA9" s="25">
        <v>82.7</v>
      </c>
    </row>
    <row r="10" spans="1:27" ht="15" customHeight="1" x14ac:dyDescent="0.2">
      <c r="A10" s="1" t="s">
        <v>10</v>
      </c>
      <c r="C10" s="2">
        <v>1089.9975052613663</v>
      </c>
      <c r="E10" s="3">
        <v>0.37122416534181241</v>
      </c>
      <c r="G10" s="18">
        <v>41</v>
      </c>
      <c r="H10" s="24"/>
      <c r="I10" s="18">
        <v>37</v>
      </c>
      <c r="J10" s="24"/>
      <c r="K10" s="25">
        <v>4</v>
      </c>
      <c r="L10" s="24"/>
      <c r="M10" s="25">
        <v>29.4</v>
      </c>
      <c r="N10" s="24"/>
      <c r="O10" s="18">
        <v>3</v>
      </c>
      <c r="P10" s="24"/>
      <c r="Q10" s="24"/>
      <c r="R10" s="24"/>
      <c r="S10" s="18">
        <v>76</v>
      </c>
      <c r="T10" s="24"/>
      <c r="U10" s="18">
        <v>7.5</v>
      </c>
      <c r="V10" s="24"/>
      <c r="W10" s="25">
        <v>0.5</v>
      </c>
      <c r="X10" s="24"/>
      <c r="Y10" s="26">
        <v>1.17</v>
      </c>
      <c r="Z10" s="24"/>
      <c r="AA10" s="25">
        <v>83.1</v>
      </c>
    </row>
    <row r="11" spans="1:27" ht="15" customHeight="1" x14ac:dyDescent="0.2">
      <c r="A11" s="1" t="s">
        <v>11</v>
      </c>
      <c r="C11" s="2">
        <v>884.64869840356687</v>
      </c>
      <c r="E11" s="3">
        <v>0.35196078431372552</v>
      </c>
      <c r="G11" s="18">
        <v>41</v>
      </c>
      <c r="H11" s="24"/>
      <c r="I11" s="18">
        <v>36</v>
      </c>
      <c r="J11" s="24"/>
      <c r="K11" s="25">
        <v>4.3</v>
      </c>
      <c r="L11" s="24"/>
      <c r="M11" s="25">
        <v>28.5</v>
      </c>
      <c r="N11" s="24"/>
      <c r="O11" s="18">
        <v>4</v>
      </c>
      <c r="P11" s="24"/>
      <c r="Q11" s="24"/>
      <c r="R11" s="24"/>
      <c r="S11" s="18">
        <v>73.900000000000006</v>
      </c>
      <c r="T11" s="24"/>
      <c r="U11" s="18">
        <v>8.1999999999999993</v>
      </c>
      <c r="V11" s="24"/>
      <c r="W11" s="25">
        <v>0.6</v>
      </c>
      <c r="X11" s="24"/>
      <c r="Y11" s="26">
        <v>1.1299999999999999</v>
      </c>
      <c r="Z11" s="24"/>
      <c r="AA11" s="25">
        <v>80.900000000000006</v>
      </c>
    </row>
    <row r="12" spans="1:27" ht="15" customHeight="1" x14ac:dyDescent="0.2">
      <c r="A12" s="1" t="s">
        <v>12</v>
      </c>
      <c r="C12" s="2">
        <v>794.4585306761112</v>
      </c>
      <c r="E12" s="3">
        <v>0.38196286472148544</v>
      </c>
      <c r="G12" s="18">
        <v>41</v>
      </c>
      <c r="H12" s="24"/>
      <c r="I12" s="18">
        <v>36</v>
      </c>
      <c r="J12" s="24"/>
      <c r="K12" s="25">
        <v>4</v>
      </c>
      <c r="L12" s="24"/>
      <c r="M12" s="25">
        <v>28.2</v>
      </c>
      <c r="N12" s="24"/>
      <c r="O12" s="18">
        <v>3</v>
      </c>
      <c r="P12" s="24"/>
      <c r="Q12" s="24"/>
      <c r="R12" s="24"/>
      <c r="S12" s="18">
        <v>75.599999999999994</v>
      </c>
      <c r="T12" s="24"/>
      <c r="U12" s="18">
        <v>7.9</v>
      </c>
      <c r="V12" s="24"/>
      <c r="W12" s="25">
        <v>0.5</v>
      </c>
      <c r="X12" s="24"/>
      <c r="Y12" s="26">
        <v>1.1100000000000001</v>
      </c>
      <c r="Z12" s="24"/>
      <c r="AA12" s="25">
        <v>80.7</v>
      </c>
    </row>
    <row r="13" spans="1:27" ht="15" customHeight="1" x14ac:dyDescent="0.2">
      <c r="A13" s="1" t="s">
        <v>13</v>
      </c>
      <c r="C13" s="2">
        <v>1031.2642175833032</v>
      </c>
      <c r="E13" s="3">
        <v>0.37064220183486235</v>
      </c>
      <c r="G13" s="18">
        <v>31</v>
      </c>
      <c r="H13" s="24"/>
      <c r="I13" s="18">
        <v>37</v>
      </c>
      <c r="J13" s="24"/>
      <c r="K13" s="25">
        <v>4</v>
      </c>
      <c r="L13" s="24"/>
      <c r="M13" s="25">
        <v>30.8</v>
      </c>
      <c r="N13" s="24"/>
      <c r="O13" s="18">
        <v>3</v>
      </c>
      <c r="P13" s="24"/>
      <c r="Q13" s="24"/>
      <c r="R13" s="24"/>
      <c r="S13" s="18">
        <v>76.599999999999994</v>
      </c>
      <c r="T13" s="24"/>
      <c r="U13" s="18">
        <v>8.1999999999999993</v>
      </c>
      <c r="V13" s="24"/>
      <c r="W13" s="25">
        <v>0.5</v>
      </c>
      <c r="X13" s="24"/>
      <c r="Y13" s="26">
        <v>1.1599999999999999</v>
      </c>
      <c r="Z13" s="24"/>
      <c r="AA13" s="25">
        <v>81.3</v>
      </c>
    </row>
    <row r="14" spans="1:27" ht="15" customHeight="1" x14ac:dyDescent="0.2">
      <c r="A14" s="1" t="s">
        <v>14</v>
      </c>
      <c r="C14" s="2">
        <v>1056.5409301291083</v>
      </c>
      <c r="E14" s="3">
        <v>0.38997214484679671</v>
      </c>
      <c r="G14" s="18">
        <v>31</v>
      </c>
      <c r="H14" s="24"/>
      <c r="I14" s="18">
        <v>36</v>
      </c>
      <c r="J14" s="24"/>
      <c r="K14" s="25">
        <v>4.5999999999999996</v>
      </c>
      <c r="L14" s="24"/>
      <c r="M14" s="25">
        <v>31.2</v>
      </c>
      <c r="N14" s="24"/>
      <c r="O14" s="18">
        <v>3</v>
      </c>
      <c r="P14" s="24"/>
      <c r="Q14" s="24"/>
      <c r="R14" s="24"/>
      <c r="S14" s="18">
        <v>77.3</v>
      </c>
      <c r="T14" s="24"/>
      <c r="U14" s="18">
        <v>7.7</v>
      </c>
      <c r="V14" s="24"/>
      <c r="W14" s="25">
        <v>0.3</v>
      </c>
      <c r="X14" s="24"/>
      <c r="Y14" s="26">
        <v>1.1299999999999999</v>
      </c>
      <c r="Z14" s="24"/>
      <c r="AA14" s="25">
        <v>80.8</v>
      </c>
    </row>
    <row r="15" spans="1:27" x14ac:dyDescent="0.2">
      <c r="G15" s="27"/>
      <c r="H15" s="27"/>
      <c r="I15" s="27"/>
      <c r="J15" s="27"/>
      <c r="K15" s="27"/>
      <c r="L15" s="18"/>
      <c r="M15" s="18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x14ac:dyDescent="0.2">
      <c r="G16" s="27"/>
      <c r="H16" s="27"/>
      <c r="I16" s="27"/>
      <c r="J16" s="27"/>
      <c r="K16" s="27"/>
      <c r="L16" s="18"/>
      <c r="M16" s="18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7:27" x14ac:dyDescent="0.2">
      <c r="G17" s="27"/>
      <c r="H17" s="27"/>
      <c r="I17" s="27"/>
      <c r="J17" s="27"/>
      <c r="K17" s="27"/>
      <c r="L17" s="18"/>
      <c r="M17" s="18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7:27" x14ac:dyDescent="0.2">
      <c r="G18" s="27"/>
      <c r="H18" s="27"/>
      <c r="I18" s="27"/>
      <c r="J18" s="27"/>
      <c r="K18" s="27"/>
      <c r="L18" s="18"/>
      <c r="M18" s="18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7:27" x14ac:dyDescent="0.2">
      <c r="G19" s="27"/>
      <c r="H19" s="27"/>
      <c r="I19" s="27"/>
      <c r="J19" s="27"/>
      <c r="K19" s="27"/>
      <c r="L19" s="18"/>
      <c r="M19" s="18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7:27" x14ac:dyDescent="0.2">
      <c r="G20" s="27"/>
      <c r="H20" s="27"/>
      <c r="I20" s="27"/>
      <c r="J20" s="27"/>
      <c r="K20" s="27"/>
      <c r="L20" s="18"/>
      <c r="M20" s="18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7:27" x14ac:dyDescent="0.2">
      <c r="G21" s="27"/>
      <c r="H21" s="27"/>
      <c r="I21" s="27"/>
      <c r="J21" s="27"/>
      <c r="K21" s="27"/>
      <c r="L21" s="18"/>
      <c r="M21" s="18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7:27" x14ac:dyDescent="0.2">
      <c r="G22" s="27"/>
      <c r="H22" s="27"/>
      <c r="I22" s="27"/>
      <c r="J22" s="27"/>
      <c r="K22" s="27"/>
      <c r="L22" s="18"/>
      <c r="M22" s="18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7:27" x14ac:dyDescent="0.2">
      <c r="G23" s="27"/>
      <c r="H23" s="27"/>
      <c r="I23" s="27"/>
      <c r="J23" s="27"/>
      <c r="K23" s="27"/>
      <c r="L23" s="18"/>
      <c r="M23" s="18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7:27" x14ac:dyDescent="0.2">
      <c r="G24" s="27"/>
      <c r="H24" s="27"/>
      <c r="I24" s="27"/>
      <c r="J24" s="27"/>
      <c r="K24" s="27"/>
      <c r="L24" s="18"/>
      <c r="M24" s="18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7:27" x14ac:dyDescent="0.2">
      <c r="G25" s="27"/>
      <c r="H25" s="27"/>
      <c r="I25" s="27"/>
      <c r="J25" s="27"/>
      <c r="K25" s="27"/>
      <c r="L25" s="18"/>
      <c r="M25" s="18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7:27" x14ac:dyDescent="0.2">
      <c r="G26" s="27"/>
      <c r="H26" s="27"/>
      <c r="I26" s="27"/>
      <c r="J26" s="27"/>
      <c r="K26" s="27"/>
      <c r="L26" s="18"/>
      <c r="M26" s="18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</sheetData>
  <mergeCells count="1">
    <mergeCell ref="A1:AA1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sqref="A1:AA1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x14ac:dyDescent="0.2">
      <c r="A3" s="1" t="s">
        <v>3</v>
      </c>
      <c r="C3" s="2">
        <v>371.78454038997222</v>
      </c>
      <c r="E3" s="3">
        <v>0.3537604456824513</v>
      </c>
      <c r="G3" s="6">
        <v>41</v>
      </c>
      <c r="H3" s="6"/>
      <c r="I3" s="6">
        <v>38</v>
      </c>
      <c r="J3" s="6"/>
      <c r="K3" s="6">
        <v>4.3</v>
      </c>
      <c r="L3" s="6"/>
      <c r="M3" s="6">
        <v>28.7</v>
      </c>
      <c r="N3" s="6"/>
      <c r="O3" s="6">
        <v>4</v>
      </c>
      <c r="P3" s="6"/>
      <c r="Q3" s="6"/>
      <c r="R3" s="6"/>
      <c r="S3" s="6">
        <v>73</v>
      </c>
      <c r="T3" s="6"/>
      <c r="U3" s="6">
        <v>8.6</v>
      </c>
      <c r="V3" s="6"/>
      <c r="W3" s="6">
        <v>0.4</v>
      </c>
      <c r="X3" s="6"/>
      <c r="Y3" s="6">
        <v>1.2</v>
      </c>
      <c r="Z3" s="6"/>
      <c r="AA3" s="6">
        <v>81.900000000000006</v>
      </c>
    </row>
    <row r="4" spans="1:27" x14ac:dyDescent="0.2">
      <c r="A4" s="1" t="s">
        <v>4</v>
      </c>
      <c r="C4" s="2">
        <v>351.54127760252373</v>
      </c>
      <c r="E4" s="3">
        <v>0.38328075709779186</v>
      </c>
      <c r="G4" s="6">
        <v>41</v>
      </c>
      <c r="H4" s="6"/>
      <c r="I4" s="6">
        <v>34</v>
      </c>
      <c r="J4" s="6"/>
      <c r="K4" s="6">
        <v>4.4000000000000004</v>
      </c>
      <c r="L4" s="6"/>
      <c r="M4" s="6">
        <v>27.8</v>
      </c>
      <c r="N4" s="6"/>
      <c r="O4" s="6">
        <v>3</v>
      </c>
      <c r="P4" s="6"/>
      <c r="Q4" s="6"/>
      <c r="R4" s="6"/>
      <c r="S4" s="6">
        <v>73.599999999999994</v>
      </c>
      <c r="T4" s="6"/>
      <c r="U4" s="6">
        <v>8.6</v>
      </c>
      <c r="V4" s="6"/>
      <c r="W4" s="6">
        <v>0.3</v>
      </c>
      <c r="X4" s="6"/>
      <c r="Y4" s="6">
        <v>1.07</v>
      </c>
      <c r="Z4" s="6"/>
      <c r="AA4" s="6">
        <v>80.3</v>
      </c>
    </row>
    <row r="5" spans="1:27" x14ac:dyDescent="0.2">
      <c r="A5" s="1" t="s">
        <v>5</v>
      </c>
      <c r="C5" s="2">
        <v>389.97941952506591</v>
      </c>
      <c r="E5" s="3">
        <v>0.36015831134564641</v>
      </c>
      <c r="G5" s="6">
        <v>41</v>
      </c>
      <c r="H5" s="6"/>
      <c r="I5" s="6">
        <v>38</v>
      </c>
      <c r="J5" s="6"/>
      <c r="K5" s="6">
        <v>4.3</v>
      </c>
      <c r="L5" s="6"/>
      <c r="M5" s="6">
        <v>31.3</v>
      </c>
      <c r="N5" s="6"/>
      <c r="O5" s="6">
        <v>3</v>
      </c>
      <c r="P5" s="6"/>
      <c r="Q5" s="6"/>
      <c r="R5" s="6"/>
      <c r="S5" s="6">
        <v>72.3</v>
      </c>
      <c r="T5" s="6"/>
      <c r="U5" s="6">
        <v>8.5</v>
      </c>
      <c r="V5" s="6"/>
      <c r="W5" s="6">
        <v>0.4</v>
      </c>
      <c r="X5" s="6"/>
      <c r="Y5" s="6">
        <v>1.2</v>
      </c>
      <c r="Z5" s="6"/>
      <c r="AA5" s="6">
        <v>82.2</v>
      </c>
    </row>
    <row r="6" spans="1:27" x14ac:dyDescent="0.2">
      <c r="A6" s="1" t="s">
        <v>6</v>
      </c>
      <c r="C6" s="2">
        <v>389.81863928112966</v>
      </c>
      <c r="E6" s="3">
        <v>0.3517329910141207</v>
      </c>
      <c r="G6" s="6">
        <v>42</v>
      </c>
      <c r="H6" s="6"/>
      <c r="I6" s="6">
        <v>37</v>
      </c>
      <c r="J6" s="6"/>
      <c r="K6" s="6">
        <v>4.5</v>
      </c>
      <c r="L6" s="6"/>
      <c r="M6" s="6">
        <v>29.6</v>
      </c>
      <c r="N6" s="6"/>
      <c r="O6" s="6">
        <v>3</v>
      </c>
      <c r="P6" s="6"/>
      <c r="Q6" s="6"/>
      <c r="R6" s="6"/>
      <c r="S6" s="6">
        <v>72.5</v>
      </c>
      <c r="T6" s="6"/>
      <c r="U6" s="6">
        <v>9.1</v>
      </c>
      <c r="V6" s="6"/>
      <c r="W6" s="6">
        <v>0.4</v>
      </c>
      <c r="X6" s="6"/>
      <c r="Y6" s="6">
        <v>1.1399999999999999</v>
      </c>
      <c r="Z6" s="6"/>
      <c r="AA6" s="6">
        <v>81.5</v>
      </c>
    </row>
    <row r="7" spans="1:27" x14ac:dyDescent="0.2">
      <c r="A7" s="1" t="s">
        <v>7</v>
      </c>
      <c r="C7" s="2">
        <v>471.11568265682655</v>
      </c>
      <c r="E7" s="3">
        <v>0.34563345633456333</v>
      </c>
      <c r="G7" s="6">
        <v>41</v>
      </c>
      <c r="H7" s="6"/>
      <c r="I7" s="6">
        <v>37</v>
      </c>
      <c r="J7" s="6"/>
      <c r="K7" s="6">
        <v>4.4000000000000004</v>
      </c>
      <c r="L7" s="6"/>
      <c r="M7" s="6">
        <v>29.7</v>
      </c>
      <c r="N7" s="6"/>
      <c r="O7" s="6">
        <v>3</v>
      </c>
      <c r="P7" s="6"/>
      <c r="Q7" s="6"/>
      <c r="R7" s="6"/>
      <c r="S7" s="6">
        <v>73.5</v>
      </c>
      <c r="T7" s="6"/>
      <c r="U7" s="6">
        <v>8.3000000000000007</v>
      </c>
      <c r="V7" s="6"/>
      <c r="W7" s="6">
        <v>0.4</v>
      </c>
      <c r="X7" s="6"/>
      <c r="Y7" s="6">
        <v>1.17</v>
      </c>
      <c r="Z7" s="6"/>
      <c r="AA7" s="6">
        <v>82.1</v>
      </c>
    </row>
    <row r="8" spans="1:27" x14ac:dyDescent="0.2">
      <c r="A8" s="1" t="s">
        <v>8</v>
      </c>
      <c r="C8" s="2">
        <v>359.16587209302327</v>
      </c>
      <c r="E8" s="3">
        <v>0.35465116279069769</v>
      </c>
      <c r="G8" s="6">
        <v>31</v>
      </c>
      <c r="H8" s="6"/>
      <c r="I8" s="6">
        <v>37</v>
      </c>
      <c r="J8" s="6"/>
      <c r="K8" s="6">
        <v>4.4000000000000004</v>
      </c>
      <c r="L8" s="6"/>
      <c r="M8" s="6">
        <v>32</v>
      </c>
      <c r="N8" s="6"/>
      <c r="O8" s="6">
        <v>3</v>
      </c>
      <c r="P8" s="6"/>
      <c r="Q8" s="6"/>
      <c r="R8" s="6"/>
      <c r="S8" s="6">
        <v>73.7</v>
      </c>
      <c r="T8" s="6"/>
      <c r="U8" s="6">
        <v>9</v>
      </c>
      <c r="V8" s="6"/>
      <c r="W8" s="6">
        <v>0.4</v>
      </c>
      <c r="X8" s="6"/>
      <c r="Y8" s="6">
        <v>1.1499999999999999</v>
      </c>
      <c r="Z8" s="6"/>
      <c r="AA8" s="6">
        <v>83.1</v>
      </c>
    </row>
    <row r="9" spans="1:27" x14ac:dyDescent="0.2">
      <c r="A9" s="1" t="s">
        <v>9</v>
      </c>
      <c r="C9" s="2"/>
      <c r="E9" s="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x14ac:dyDescent="0.2">
      <c r="A10" s="1" t="s">
        <v>10</v>
      </c>
      <c r="C10" s="2">
        <v>454.41335113484644</v>
      </c>
      <c r="E10" s="3">
        <v>0.32576769025367153</v>
      </c>
      <c r="G10" s="6">
        <v>41</v>
      </c>
      <c r="H10" s="6"/>
      <c r="I10" s="6">
        <v>37</v>
      </c>
      <c r="J10" s="6"/>
      <c r="K10" s="6">
        <v>4.4000000000000004</v>
      </c>
      <c r="L10" s="6"/>
      <c r="M10" s="6">
        <v>31.2</v>
      </c>
      <c r="N10" s="6"/>
      <c r="O10" s="6">
        <v>3</v>
      </c>
      <c r="P10" s="6"/>
      <c r="Q10" s="6"/>
      <c r="R10" s="6"/>
      <c r="S10" s="6">
        <v>72.3</v>
      </c>
      <c r="T10" s="6"/>
      <c r="U10" s="6">
        <v>8.6</v>
      </c>
      <c r="V10" s="6"/>
      <c r="W10" s="6">
        <v>0.4</v>
      </c>
      <c r="X10" s="6"/>
      <c r="Y10" s="6">
        <v>1.17</v>
      </c>
      <c r="Z10" s="6"/>
      <c r="AA10" s="6">
        <v>83.2</v>
      </c>
    </row>
    <row r="11" spans="1:27" x14ac:dyDescent="0.2">
      <c r="A11" s="1" t="s">
        <v>11</v>
      </c>
      <c r="C11" s="2">
        <v>385.00895172413794</v>
      </c>
      <c r="E11" s="3">
        <v>0.343448275862069</v>
      </c>
      <c r="G11" s="6">
        <v>41</v>
      </c>
      <c r="H11" s="6"/>
      <c r="I11" s="6">
        <v>36</v>
      </c>
      <c r="J11" s="6"/>
      <c r="K11" s="6">
        <v>4.2</v>
      </c>
      <c r="L11" s="6"/>
      <c r="M11" s="6">
        <v>30</v>
      </c>
      <c r="N11" s="6"/>
      <c r="O11" s="6">
        <v>3</v>
      </c>
      <c r="P11" s="6"/>
      <c r="Q11" s="6"/>
      <c r="R11" s="6"/>
      <c r="S11" s="6">
        <v>74.3</v>
      </c>
      <c r="T11" s="6"/>
      <c r="U11" s="6">
        <v>8.6999999999999993</v>
      </c>
      <c r="V11" s="6"/>
      <c r="W11" s="6">
        <v>0.4</v>
      </c>
      <c r="X11" s="6"/>
      <c r="Y11" s="6">
        <v>1.1299999999999999</v>
      </c>
      <c r="Z11" s="6"/>
      <c r="AA11" s="6">
        <v>81.5</v>
      </c>
    </row>
    <row r="12" spans="1:27" x14ac:dyDescent="0.2">
      <c r="A12" s="1" t="s">
        <v>12</v>
      </c>
      <c r="C12" s="2">
        <v>331.34531886024422</v>
      </c>
      <c r="E12" s="3">
        <v>0.36635006784260515</v>
      </c>
      <c r="G12" s="6">
        <v>42</v>
      </c>
      <c r="H12" s="6"/>
      <c r="I12" s="6">
        <v>36</v>
      </c>
      <c r="J12" s="6"/>
      <c r="K12" s="6">
        <v>4.2</v>
      </c>
      <c r="L12" s="6"/>
      <c r="M12" s="6">
        <v>28</v>
      </c>
      <c r="N12" s="6"/>
      <c r="O12" s="6">
        <v>4</v>
      </c>
      <c r="P12" s="6"/>
      <c r="Q12" s="6"/>
      <c r="R12" s="6"/>
      <c r="S12" s="6">
        <v>71.900000000000006</v>
      </c>
      <c r="T12" s="6"/>
      <c r="U12" s="6">
        <v>9</v>
      </c>
      <c r="V12" s="6"/>
      <c r="W12" s="6">
        <v>0.5</v>
      </c>
      <c r="X12" s="6"/>
      <c r="Y12" s="6">
        <v>1.1100000000000001</v>
      </c>
      <c r="Z12" s="6"/>
      <c r="AA12" s="6">
        <v>81.3</v>
      </c>
    </row>
    <row r="13" spans="1:27" x14ac:dyDescent="0.2">
      <c r="A13" s="1" t="s">
        <v>13</v>
      </c>
      <c r="C13" s="2">
        <v>363.180312093628</v>
      </c>
      <c r="E13" s="3">
        <v>0.3394018205461638</v>
      </c>
      <c r="G13" s="6">
        <v>32</v>
      </c>
      <c r="H13" s="6"/>
      <c r="I13" s="6">
        <v>38</v>
      </c>
      <c r="J13" s="6"/>
      <c r="K13" s="6">
        <v>4.4000000000000004</v>
      </c>
      <c r="L13" s="6"/>
      <c r="M13" s="6">
        <v>31.9</v>
      </c>
      <c r="N13" s="6"/>
      <c r="O13" s="6">
        <v>3</v>
      </c>
      <c r="P13" s="6"/>
      <c r="Q13" s="6"/>
      <c r="R13" s="6"/>
      <c r="S13" s="6">
        <v>72.8</v>
      </c>
      <c r="T13" s="6"/>
      <c r="U13" s="6">
        <v>9.4</v>
      </c>
      <c r="V13" s="6"/>
      <c r="W13" s="6">
        <v>0.4</v>
      </c>
      <c r="X13" s="6"/>
      <c r="Y13" s="6">
        <v>1.18</v>
      </c>
      <c r="Z13" s="6"/>
      <c r="AA13" s="6">
        <v>82.2</v>
      </c>
    </row>
    <row r="14" spans="1:27" x14ac:dyDescent="0.2">
      <c r="A14" s="1" t="s">
        <v>14</v>
      </c>
      <c r="C14" s="2">
        <v>368.4036684782609</v>
      </c>
      <c r="E14" s="3">
        <v>0.35054347826086957</v>
      </c>
      <c r="G14" s="6">
        <v>32</v>
      </c>
      <c r="H14" s="6"/>
      <c r="I14" s="6">
        <v>37</v>
      </c>
      <c r="J14" s="6"/>
      <c r="K14" s="6">
        <v>4.5</v>
      </c>
      <c r="L14" s="6"/>
      <c r="M14" s="6">
        <v>29.8</v>
      </c>
      <c r="N14" s="6"/>
      <c r="O14" s="6">
        <v>3</v>
      </c>
      <c r="P14" s="6"/>
      <c r="Q14" s="6"/>
      <c r="R14" s="6"/>
      <c r="S14" s="6">
        <v>73.400000000000006</v>
      </c>
      <c r="T14" s="6"/>
      <c r="U14" s="6">
        <v>9.6</v>
      </c>
      <c r="V14" s="6"/>
      <c r="W14" s="6">
        <v>0.4</v>
      </c>
      <c r="X14" s="6"/>
      <c r="Y14" s="6">
        <v>1.1399999999999999</v>
      </c>
      <c r="Z14" s="6"/>
      <c r="AA14" s="6">
        <v>81.8</v>
      </c>
    </row>
  </sheetData>
  <mergeCells count="1">
    <mergeCell ref="A1:AA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activeCell="Q3" sqref="Q3:Q14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x14ac:dyDescent="0.2">
      <c r="A3" s="1" t="s">
        <v>3</v>
      </c>
      <c r="C3" s="2">
        <v>1157.9437708126793</v>
      </c>
      <c r="E3" s="3">
        <v>0.37096774193548382</v>
      </c>
      <c r="G3" s="5">
        <v>31</v>
      </c>
      <c r="H3" s="5"/>
      <c r="I3" s="5">
        <v>37</v>
      </c>
      <c r="J3" s="5"/>
      <c r="K3" s="5">
        <v>4.5999999999999996</v>
      </c>
      <c r="L3" s="5"/>
      <c r="M3" s="5">
        <v>27.6</v>
      </c>
      <c r="N3" s="5"/>
      <c r="O3" s="5">
        <v>3</v>
      </c>
      <c r="P3" s="5"/>
      <c r="Q3" s="5"/>
      <c r="R3" s="5"/>
      <c r="S3" s="5">
        <v>75.400000000000006</v>
      </c>
      <c r="T3" s="5"/>
      <c r="U3" s="5">
        <v>9</v>
      </c>
      <c r="V3" s="5"/>
      <c r="W3" s="5">
        <v>0.3</v>
      </c>
      <c r="X3" s="5"/>
      <c r="Y3" s="5">
        <v>1.1499999999999999</v>
      </c>
      <c r="Z3" s="5"/>
      <c r="AA3" s="5">
        <v>80.900000000000006</v>
      </c>
    </row>
    <row r="4" spans="1:27" x14ac:dyDescent="0.2">
      <c r="A4" s="1" t="s">
        <v>4</v>
      </c>
      <c r="C4" s="2">
        <v>1220.074433726737</v>
      </c>
      <c r="E4" s="3">
        <v>0.39556377079482441</v>
      </c>
      <c r="G4" s="5">
        <v>31</v>
      </c>
      <c r="H4" s="5"/>
      <c r="I4" s="5">
        <v>35</v>
      </c>
      <c r="J4" s="5"/>
      <c r="K4" s="5">
        <v>4.5999999999999996</v>
      </c>
      <c r="L4" s="5"/>
      <c r="M4" s="5">
        <v>27.2</v>
      </c>
      <c r="N4" s="5"/>
      <c r="O4" s="5">
        <v>2</v>
      </c>
      <c r="P4" s="5"/>
      <c r="Q4" s="5"/>
      <c r="R4" s="5"/>
      <c r="S4" s="5">
        <v>77.400000000000006</v>
      </c>
      <c r="T4" s="5"/>
      <c r="U4" s="5">
        <v>8.6999999999999993</v>
      </c>
      <c r="V4" s="5"/>
      <c r="W4" s="5">
        <v>0.1</v>
      </c>
      <c r="X4" s="5"/>
      <c r="Y4" s="5">
        <v>1.08</v>
      </c>
      <c r="Z4" s="5"/>
      <c r="AA4" s="5">
        <v>80.5</v>
      </c>
    </row>
    <row r="5" spans="1:27" x14ac:dyDescent="0.2">
      <c r="A5" s="1" t="s">
        <v>5</v>
      </c>
      <c r="C5" s="2">
        <v>1113.0971371834416</v>
      </c>
      <c r="E5" s="3">
        <v>0.34086242299794661</v>
      </c>
      <c r="G5" s="5">
        <v>31</v>
      </c>
      <c r="H5" s="5"/>
      <c r="I5" s="5">
        <v>38</v>
      </c>
      <c r="J5" s="5"/>
      <c r="K5" s="5">
        <v>4.4000000000000004</v>
      </c>
      <c r="L5" s="5"/>
      <c r="M5" s="5">
        <v>30</v>
      </c>
      <c r="N5" s="5"/>
      <c r="O5" s="5">
        <v>2</v>
      </c>
      <c r="P5" s="5"/>
      <c r="Q5" s="5"/>
      <c r="R5" s="5"/>
      <c r="S5" s="5">
        <v>77.7</v>
      </c>
      <c r="T5" s="5"/>
      <c r="U5" s="5">
        <v>8.6999999999999993</v>
      </c>
      <c r="V5" s="5"/>
      <c r="W5" s="5">
        <v>0.2</v>
      </c>
      <c r="X5" s="5"/>
      <c r="Y5" s="5">
        <v>1.18</v>
      </c>
      <c r="Z5" s="5"/>
      <c r="AA5" s="5">
        <v>81.400000000000006</v>
      </c>
    </row>
    <row r="6" spans="1:27" x14ac:dyDescent="0.2">
      <c r="A6" s="1" t="s">
        <v>6</v>
      </c>
      <c r="C6" s="2">
        <v>1147.9882824032402</v>
      </c>
      <c r="E6" s="3">
        <v>0.38072669826224331</v>
      </c>
      <c r="G6" s="5">
        <v>31</v>
      </c>
      <c r="H6" s="5"/>
      <c r="I6" s="5">
        <v>37</v>
      </c>
      <c r="J6" s="5"/>
      <c r="K6" s="5">
        <v>3.9</v>
      </c>
      <c r="L6" s="5"/>
      <c r="M6" s="5">
        <v>28.9</v>
      </c>
      <c r="N6" s="5"/>
      <c r="O6" s="5">
        <v>2</v>
      </c>
      <c r="P6" s="5"/>
      <c r="Q6" s="5"/>
      <c r="R6" s="5"/>
      <c r="S6" s="5">
        <v>77.3</v>
      </c>
      <c r="T6" s="5"/>
      <c r="U6" s="5">
        <v>8.5</v>
      </c>
      <c r="V6" s="5"/>
      <c r="W6" s="5">
        <v>0.2</v>
      </c>
      <c r="X6" s="5"/>
      <c r="Y6" s="5">
        <v>1.1499999999999999</v>
      </c>
      <c r="Z6" s="5"/>
      <c r="AA6" s="5">
        <v>80.5</v>
      </c>
    </row>
    <row r="7" spans="1:27" x14ac:dyDescent="0.2">
      <c r="A7" s="1" t="s">
        <v>7</v>
      </c>
      <c r="C7" s="2">
        <v>1045.037554547265</v>
      </c>
      <c r="E7" s="3">
        <v>0.32718894009216587</v>
      </c>
      <c r="G7" s="5">
        <v>31</v>
      </c>
      <c r="H7" s="5"/>
      <c r="I7" s="5">
        <v>37</v>
      </c>
      <c r="J7" s="5"/>
      <c r="K7" s="5">
        <v>4.4000000000000004</v>
      </c>
      <c r="L7" s="5"/>
      <c r="M7" s="5">
        <v>28.3</v>
      </c>
      <c r="N7" s="5"/>
      <c r="O7" s="5">
        <v>2</v>
      </c>
      <c r="P7" s="5"/>
      <c r="Q7" s="5"/>
      <c r="R7" s="5"/>
      <c r="S7" s="5">
        <v>76.400000000000006</v>
      </c>
      <c r="T7" s="5"/>
      <c r="U7" s="5">
        <v>8.1</v>
      </c>
      <c r="V7" s="5"/>
      <c r="W7" s="5">
        <v>0.2</v>
      </c>
      <c r="X7" s="5"/>
      <c r="Y7" s="5">
        <v>1.1399999999999999</v>
      </c>
      <c r="Z7" s="5"/>
      <c r="AA7" s="5">
        <v>82</v>
      </c>
    </row>
    <row r="8" spans="1:27" x14ac:dyDescent="0.2">
      <c r="A8" s="1" t="s">
        <v>8</v>
      </c>
      <c r="C8" s="2">
        <v>1065.3724789699284</v>
      </c>
      <c r="E8" s="3">
        <v>0.3546617915904936</v>
      </c>
      <c r="G8" s="5">
        <v>21</v>
      </c>
      <c r="H8" s="5"/>
      <c r="I8" s="5">
        <v>36</v>
      </c>
      <c r="J8" s="5"/>
      <c r="K8" s="5">
        <v>3.3</v>
      </c>
      <c r="L8" s="5"/>
      <c r="M8" s="5">
        <v>29.2</v>
      </c>
      <c r="N8" s="5"/>
      <c r="O8" s="5">
        <v>3</v>
      </c>
      <c r="P8" s="5"/>
      <c r="Q8" s="5"/>
      <c r="R8" s="5"/>
      <c r="S8" s="5">
        <v>78.7</v>
      </c>
      <c r="T8" s="5"/>
      <c r="U8" s="5">
        <v>8.6</v>
      </c>
      <c r="V8" s="5"/>
      <c r="W8" s="5">
        <v>0.3</v>
      </c>
      <c r="X8" s="5"/>
      <c r="Y8" s="5">
        <v>1.1299999999999999</v>
      </c>
      <c r="Z8" s="5"/>
      <c r="AA8" s="5">
        <v>80.8</v>
      </c>
    </row>
    <row r="9" spans="1:27" x14ac:dyDescent="0.2">
      <c r="A9" s="1" t="s">
        <v>9</v>
      </c>
      <c r="C9" s="2">
        <v>1219.2465831342529</v>
      </c>
      <c r="E9" s="3">
        <v>0.39465408805031443</v>
      </c>
      <c r="G9" s="5">
        <v>31</v>
      </c>
      <c r="H9" s="5"/>
      <c r="I9" s="5">
        <v>35</v>
      </c>
      <c r="J9" s="5"/>
      <c r="K9" s="5">
        <v>4.4000000000000004</v>
      </c>
      <c r="L9" s="5"/>
      <c r="M9" s="5">
        <v>29.5</v>
      </c>
      <c r="N9" s="5"/>
      <c r="O9" s="5">
        <v>3</v>
      </c>
      <c r="P9" s="5"/>
      <c r="Q9" s="5"/>
      <c r="R9" s="5"/>
      <c r="S9" s="5">
        <v>75.8</v>
      </c>
      <c r="T9" s="5"/>
      <c r="U9" s="5">
        <v>9</v>
      </c>
      <c r="V9" s="5"/>
      <c r="W9" s="5">
        <v>0.4</v>
      </c>
      <c r="X9" s="5"/>
      <c r="Y9" s="5">
        <v>1.1000000000000001</v>
      </c>
      <c r="Z9" s="5"/>
      <c r="AA9" s="5">
        <v>81.900000000000006</v>
      </c>
    </row>
    <row r="10" spans="1:27" x14ac:dyDescent="0.2">
      <c r="A10" s="1" t="s">
        <v>10</v>
      </c>
      <c r="C10" s="2">
        <v>1111.5384839743151</v>
      </c>
      <c r="E10" s="3">
        <v>0.33925925925925926</v>
      </c>
      <c r="G10" s="5">
        <v>31</v>
      </c>
      <c r="H10" s="5"/>
      <c r="I10" s="5">
        <v>38</v>
      </c>
      <c r="J10" s="5"/>
      <c r="K10" s="5">
        <v>4.3</v>
      </c>
      <c r="L10" s="5"/>
      <c r="M10" s="5">
        <v>29.6</v>
      </c>
      <c r="N10" s="5"/>
      <c r="O10" s="5">
        <v>3</v>
      </c>
      <c r="P10" s="5"/>
      <c r="Q10" s="5"/>
      <c r="R10" s="5"/>
      <c r="S10" s="5">
        <v>77.5</v>
      </c>
      <c r="T10" s="5"/>
      <c r="U10" s="5">
        <v>7.7</v>
      </c>
      <c r="V10" s="5"/>
      <c r="W10" s="5">
        <v>0.3</v>
      </c>
      <c r="X10" s="5"/>
      <c r="Y10" s="5">
        <v>1.19</v>
      </c>
      <c r="Z10" s="5"/>
      <c r="AA10" s="5">
        <v>84</v>
      </c>
    </row>
    <row r="11" spans="1:27" x14ac:dyDescent="0.2">
      <c r="A11" s="1" t="s">
        <v>11</v>
      </c>
      <c r="C11" s="2">
        <v>1021.627525107878</v>
      </c>
      <c r="E11" s="3">
        <v>0.31034482758620691</v>
      </c>
      <c r="G11" s="5">
        <v>31</v>
      </c>
      <c r="H11" s="5"/>
      <c r="I11" s="5">
        <v>36</v>
      </c>
      <c r="J11" s="5"/>
      <c r="K11" s="5">
        <v>4.0999999999999996</v>
      </c>
      <c r="L11" s="5"/>
      <c r="M11" s="5">
        <v>28.7</v>
      </c>
      <c r="N11" s="5"/>
      <c r="O11" s="5">
        <v>3</v>
      </c>
      <c r="P11" s="5"/>
      <c r="Q11" s="5"/>
      <c r="R11" s="5"/>
      <c r="S11" s="5">
        <v>78.099999999999994</v>
      </c>
      <c r="T11" s="5"/>
      <c r="U11" s="5">
        <v>8.4</v>
      </c>
      <c r="V11" s="5"/>
      <c r="W11" s="5">
        <v>0.3</v>
      </c>
      <c r="X11" s="5"/>
      <c r="Y11" s="5">
        <v>1.1200000000000001</v>
      </c>
      <c r="Z11" s="5"/>
      <c r="AA11" s="5">
        <v>81.3</v>
      </c>
    </row>
    <row r="12" spans="1:27" x14ac:dyDescent="0.2">
      <c r="A12" s="1" t="s">
        <v>12</v>
      </c>
      <c r="C12" s="2">
        <v>1063.8223457949468</v>
      </c>
      <c r="E12" s="3">
        <v>0.37292161520190026</v>
      </c>
      <c r="G12" s="5">
        <v>31</v>
      </c>
      <c r="H12" s="5"/>
      <c r="I12" s="5">
        <v>37</v>
      </c>
      <c r="J12" s="5"/>
      <c r="K12" s="5">
        <v>4.0999999999999996</v>
      </c>
      <c r="L12" s="5"/>
      <c r="M12" s="5">
        <v>28</v>
      </c>
      <c r="N12" s="5"/>
      <c r="O12" s="5">
        <v>3</v>
      </c>
      <c r="P12" s="5"/>
      <c r="Q12" s="5"/>
      <c r="R12" s="5"/>
      <c r="S12" s="5">
        <v>77.099999999999994</v>
      </c>
      <c r="T12" s="5"/>
      <c r="U12" s="5">
        <v>8.6999999999999993</v>
      </c>
      <c r="V12" s="5"/>
      <c r="W12" s="5">
        <v>0.3</v>
      </c>
      <c r="X12" s="5"/>
      <c r="Y12" s="5">
        <v>1.1399999999999999</v>
      </c>
      <c r="Z12" s="5"/>
      <c r="AA12" s="5">
        <v>81.7</v>
      </c>
    </row>
    <row r="13" spans="1:27" x14ac:dyDescent="0.2">
      <c r="A13" s="1" t="s">
        <v>13</v>
      </c>
      <c r="C13" s="2">
        <v>1306.9083690727939</v>
      </c>
      <c r="E13" s="3">
        <v>0.37406015037593981</v>
      </c>
      <c r="G13" s="5">
        <v>31</v>
      </c>
      <c r="H13" s="5"/>
      <c r="I13" s="5">
        <v>37</v>
      </c>
      <c r="J13" s="5"/>
      <c r="K13" s="5">
        <v>4</v>
      </c>
      <c r="L13" s="5"/>
      <c r="M13" s="5">
        <v>31</v>
      </c>
      <c r="N13" s="5"/>
      <c r="O13" s="5">
        <v>3</v>
      </c>
      <c r="P13" s="5"/>
      <c r="Q13" s="5"/>
      <c r="R13" s="5"/>
      <c r="S13" s="5">
        <v>77.3</v>
      </c>
      <c r="T13" s="5"/>
      <c r="U13" s="5">
        <v>8.9</v>
      </c>
      <c r="V13" s="5"/>
      <c r="W13" s="5">
        <v>0.3</v>
      </c>
      <c r="X13" s="5"/>
      <c r="Y13" s="5">
        <v>1.1499999999999999</v>
      </c>
      <c r="Z13" s="5"/>
      <c r="AA13" s="5">
        <v>81</v>
      </c>
    </row>
    <row r="14" spans="1:27" x14ac:dyDescent="0.2">
      <c r="A14" s="1" t="s">
        <v>14</v>
      </c>
      <c r="C14" s="2">
        <v>1225.0989001100597</v>
      </c>
      <c r="E14" s="3">
        <v>0.3512064343163539</v>
      </c>
      <c r="G14" s="5">
        <v>31</v>
      </c>
      <c r="H14" s="5"/>
      <c r="I14" s="5">
        <v>37</v>
      </c>
      <c r="J14" s="5"/>
      <c r="K14" s="5">
        <v>4</v>
      </c>
      <c r="L14" s="5"/>
      <c r="M14" s="5">
        <v>30.5</v>
      </c>
      <c r="N14" s="5"/>
      <c r="O14" s="5">
        <v>2</v>
      </c>
      <c r="P14" s="5"/>
      <c r="Q14" s="5"/>
      <c r="R14" s="5"/>
      <c r="S14" s="5">
        <v>77.3</v>
      </c>
      <c r="T14" s="5"/>
      <c r="U14" s="5">
        <v>9.1999999999999993</v>
      </c>
      <c r="V14" s="5"/>
      <c r="W14" s="5">
        <v>0.2</v>
      </c>
      <c r="X14" s="5"/>
      <c r="Y14" s="5">
        <v>1.1399999999999999</v>
      </c>
      <c r="Z14" s="5"/>
      <c r="AA14" s="5">
        <v>80.900000000000006</v>
      </c>
    </row>
  </sheetData>
  <mergeCells count="1">
    <mergeCell ref="A1:AA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activeCell="M15" sqref="M15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x14ac:dyDescent="0.2">
      <c r="A3" s="1" t="s">
        <v>3</v>
      </c>
      <c r="C3" s="2">
        <v>1173.2738331356607</v>
      </c>
      <c r="E3" s="3">
        <v>0.36230558096980786</v>
      </c>
      <c r="G3" s="18">
        <v>21</v>
      </c>
      <c r="H3" s="5"/>
      <c r="I3" s="5">
        <v>37</v>
      </c>
      <c r="J3" s="5"/>
      <c r="K3" s="5">
        <v>4.0999999999999996</v>
      </c>
      <c r="L3" s="5"/>
      <c r="M3" s="16">
        <v>29</v>
      </c>
      <c r="N3" s="5"/>
      <c r="O3" s="5">
        <v>3</v>
      </c>
      <c r="P3" s="5"/>
      <c r="Q3" s="5"/>
      <c r="R3" s="5"/>
      <c r="S3" s="5">
        <v>79.599999999999994</v>
      </c>
      <c r="T3" s="5"/>
      <c r="U3" s="5">
        <v>8.3000000000000007</v>
      </c>
      <c r="V3" s="5"/>
      <c r="W3" s="5">
        <v>0.4</v>
      </c>
      <c r="X3" s="5"/>
      <c r="Y3" s="5">
        <v>1.1499999999999999</v>
      </c>
      <c r="Z3" s="5"/>
      <c r="AA3" s="5">
        <v>79.7</v>
      </c>
    </row>
    <row r="4" spans="1:27" x14ac:dyDescent="0.2">
      <c r="A4" s="1" t="s">
        <v>4</v>
      </c>
      <c r="C4" s="2">
        <v>1236.6100746041598</v>
      </c>
      <c r="E4" s="3">
        <v>0.38641425389755013</v>
      </c>
      <c r="G4" s="18">
        <v>31</v>
      </c>
      <c r="H4" s="5"/>
      <c r="I4" s="5">
        <v>34</v>
      </c>
      <c r="J4" s="5"/>
      <c r="K4" s="5">
        <v>4.7</v>
      </c>
      <c r="L4" s="5"/>
      <c r="M4" s="16">
        <v>27.6</v>
      </c>
      <c r="N4" s="5"/>
      <c r="O4" s="5">
        <v>2</v>
      </c>
      <c r="P4" s="5"/>
      <c r="Q4" s="5"/>
      <c r="R4" s="5"/>
      <c r="S4" s="5">
        <v>77.400000000000006</v>
      </c>
      <c r="T4" s="5"/>
      <c r="U4" s="5">
        <v>8.6999999999999993</v>
      </c>
      <c r="V4" s="5"/>
      <c r="W4" s="5">
        <v>0.2</v>
      </c>
      <c r="X4" s="5"/>
      <c r="Y4" s="5">
        <v>1.05</v>
      </c>
      <c r="Z4" s="5"/>
      <c r="AA4" s="5">
        <v>80.099999999999994</v>
      </c>
    </row>
    <row r="5" spans="1:27" x14ac:dyDescent="0.2">
      <c r="A5" s="1" t="s">
        <v>5</v>
      </c>
      <c r="C5" s="2">
        <v>1165.3290729884689</v>
      </c>
      <c r="E5" s="3">
        <v>0.38976744186046514</v>
      </c>
      <c r="G5" s="18">
        <v>31</v>
      </c>
      <c r="H5" s="5"/>
      <c r="I5" s="5">
        <v>38</v>
      </c>
      <c r="J5" s="5"/>
      <c r="K5" s="5">
        <v>4.2</v>
      </c>
      <c r="L5" s="5"/>
      <c r="M5" s="16">
        <v>29.3</v>
      </c>
      <c r="N5" s="5"/>
      <c r="O5" s="5">
        <v>3</v>
      </c>
      <c r="P5" s="5"/>
      <c r="Q5" s="5"/>
      <c r="R5" s="5"/>
      <c r="S5" s="5">
        <v>77.7</v>
      </c>
      <c r="T5" s="5"/>
      <c r="U5" s="5">
        <v>8.3000000000000007</v>
      </c>
      <c r="V5" s="5"/>
      <c r="W5" s="5">
        <v>0.2</v>
      </c>
      <c r="X5" s="5"/>
      <c r="Y5" s="5">
        <v>1.18</v>
      </c>
      <c r="Z5" s="5"/>
      <c r="AA5" s="5">
        <v>81.2</v>
      </c>
    </row>
    <row r="6" spans="1:27" x14ac:dyDescent="0.2">
      <c r="A6" s="1" t="s">
        <v>6</v>
      </c>
      <c r="C6" s="2">
        <v>1081.0696256774088</v>
      </c>
      <c r="E6" s="3">
        <v>0.35906976744186048</v>
      </c>
      <c r="G6" s="18">
        <v>31</v>
      </c>
      <c r="H6" s="5"/>
      <c r="I6" s="5">
        <v>36</v>
      </c>
      <c r="J6" s="5"/>
      <c r="K6" s="5">
        <v>4.4000000000000004</v>
      </c>
      <c r="L6" s="5"/>
      <c r="M6" s="16">
        <v>29.2</v>
      </c>
      <c r="N6" s="5"/>
      <c r="O6" s="5">
        <v>3</v>
      </c>
      <c r="P6" s="5"/>
      <c r="Q6" s="5"/>
      <c r="R6" s="5"/>
      <c r="S6" s="5">
        <v>78</v>
      </c>
      <c r="T6" s="5"/>
      <c r="U6" s="5">
        <v>8.6</v>
      </c>
      <c r="V6" s="5"/>
      <c r="W6" s="5">
        <v>0.3</v>
      </c>
      <c r="X6" s="5"/>
      <c r="Y6" s="5">
        <v>1.1200000000000001</v>
      </c>
      <c r="Z6" s="5"/>
      <c r="AA6" s="5">
        <v>80.5</v>
      </c>
    </row>
    <row r="7" spans="1:27" x14ac:dyDescent="0.2">
      <c r="A7" s="1" t="s">
        <v>7</v>
      </c>
      <c r="C7" s="2">
        <v>1233.7182705718269</v>
      </c>
      <c r="E7" s="3">
        <v>0.34354066985645931</v>
      </c>
      <c r="G7" s="18">
        <v>31</v>
      </c>
      <c r="H7" s="5"/>
      <c r="I7" s="5">
        <v>38</v>
      </c>
      <c r="J7" s="5"/>
      <c r="K7" s="5">
        <v>4.4000000000000004</v>
      </c>
      <c r="L7" s="5"/>
      <c r="M7" s="16">
        <v>30.4</v>
      </c>
      <c r="N7" s="5"/>
      <c r="O7" s="5">
        <v>2</v>
      </c>
      <c r="P7" s="5"/>
      <c r="Q7" s="5"/>
      <c r="R7" s="5"/>
      <c r="S7" s="5">
        <v>78.900000000000006</v>
      </c>
      <c r="T7" s="5"/>
      <c r="U7" s="5">
        <v>7.7</v>
      </c>
      <c r="V7" s="5"/>
      <c r="W7" s="5">
        <v>0.3</v>
      </c>
      <c r="X7" s="5"/>
      <c r="Y7" s="5">
        <v>1.18</v>
      </c>
      <c r="Z7" s="5"/>
      <c r="AA7" s="5">
        <v>82.5</v>
      </c>
    </row>
    <row r="8" spans="1:27" x14ac:dyDescent="0.2">
      <c r="A8" s="1" t="s">
        <v>8</v>
      </c>
      <c r="C8" s="2">
        <v>1162.9202510902039</v>
      </c>
      <c r="E8" s="3">
        <v>0.35864135864135865</v>
      </c>
      <c r="G8" s="18">
        <v>31</v>
      </c>
      <c r="H8" s="5"/>
      <c r="I8" s="5">
        <v>36</v>
      </c>
      <c r="J8" s="5"/>
      <c r="K8" s="5">
        <v>3.5</v>
      </c>
      <c r="L8" s="5"/>
      <c r="M8" s="16">
        <v>33.9</v>
      </c>
      <c r="N8" s="5"/>
      <c r="O8" s="5">
        <v>3</v>
      </c>
      <c r="P8" s="5"/>
      <c r="Q8" s="5"/>
      <c r="R8" s="5"/>
      <c r="S8" s="5">
        <v>77.900000000000006</v>
      </c>
      <c r="T8" s="5"/>
      <c r="U8" s="5">
        <v>8</v>
      </c>
      <c r="V8" s="5"/>
      <c r="W8" s="5">
        <v>0.5</v>
      </c>
      <c r="X8" s="5"/>
      <c r="Y8" s="5">
        <v>1.1200000000000001</v>
      </c>
      <c r="Z8" s="5"/>
      <c r="AA8" s="5">
        <v>79.8</v>
      </c>
    </row>
    <row r="9" spans="1:27" x14ac:dyDescent="0.2">
      <c r="A9" s="1" t="s">
        <v>9</v>
      </c>
      <c r="C9" s="2">
        <v>1013.3160267103386</v>
      </c>
      <c r="E9" s="3">
        <v>0.35449101796407184</v>
      </c>
      <c r="G9" s="18">
        <v>31</v>
      </c>
      <c r="H9" s="5"/>
      <c r="I9" s="5">
        <v>34</v>
      </c>
      <c r="J9" s="5"/>
      <c r="K9" s="5">
        <v>4.5</v>
      </c>
      <c r="L9" s="5"/>
      <c r="M9" s="16">
        <v>29.5</v>
      </c>
      <c r="N9" s="5"/>
      <c r="O9" s="5">
        <v>2</v>
      </c>
      <c r="P9" s="5"/>
      <c r="Q9" s="5"/>
      <c r="R9" s="5"/>
      <c r="S9" s="5">
        <v>77.3</v>
      </c>
      <c r="T9" s="5"/>
      <c r="U9" s="5">
        <v>9.1999999999999993</v>
      </c>
      <c r="V9" s="5"/>
      <c r="W9" s="5">
        <v>0.2</v>
      </c>
      <c r="X9" s="5"/>
      <c r="Y9" s="5">
        <v>1.07</v>
      </c>
      <c r="Z9" s="5"/>
      <c r="AA9" s="5">
        <v>81.2</v>
      </c>
    </row>
    <row r="10" spans="1:27" x14ac:dyDescent="0.2">
      <c r="A10" s="1" t="s">
        <v>10</v>
      </c>
      <c r="C10" s="2">
        <v>1217.1024524608067</v>
      </c>
      <c r="E10" s="3">
        <v>0.33777239709443102</v>
      </c>
      <c r="G10" s="18">
        <v>31</v>
      </c>
      <c r="H10" s="5"/>
      <c r="I10" s="5">
        <v>36</v>
      </c>
      <c r="J10" s="5"/>
      <c r="K10" s="5">
        <v>4.3</v>
      </c>
      <c r="L10" s="5"/>
      <c r="M10" s="16">
        <v>29</v>
      </c>
      <c r="N10" s="5"/>
      <c r="O10" s="5">
        <v>3</v>
      </c>
      <c r="P10" s="5"/>
      <c r="Q10" s="5"/>
      <c r="R10" s="5"/>
      <c r="S10" s="5">
        <v>78.2</v>
      </c>
      <c r="T10" s="5"/>
      <c r="U10" s="5">
        <v>7.3</v>
      </c>
      <c r="V10" s="5"/>
      <c r="W10" s="5">
        <v>0.3</v>
      </c>
      <c r="X10" s="5"/>
      <c r="Y10" s="5">
        <v>1.1299999999999999</v>
      </c>
      <c r="Z10" s="5"/>
      <c r="AA10" s="5">
        <v>82.3</v>
      </c>
    </row>
    <row r="11" spans="1:27" x14ac:dyDescent="0.2">
      <c r="A11" s="1" t="s">
        <v>11</v>
      </c>
      <c r="C11" s="2">
        <v>1117.9467569831381</v>
      </c>
      <c r="E11" s="3">
        <v>0.34808259587020646</v>
      </c>
      <c r="G11" s="18">
        <v>31</v>
      </c>
      <c r="H11" s="5"/>
      <c r="I11" s="5">
        <v>36</v>
      </c>
      <c r="J11" s="5"/>
      <c r="K11" s="5">
        <v>4.3</v>
      </c>
      <c r="L11" s="5"/>
      <c r="M11" s="16">
        <v>30</v>
      </c>
      <c r="N11" s="5"/>
      <c r="O11" s="5">
        <v>3</v>
      </c>
      <c r="P11" s="5"/>
      <c r="Q11" s="5"/>
      <c r="R11" s="5"/>
      <c r="S11" s="5">
        <v>77.2</v>
      </c>
      <c r="T11" s="5"/>
      <c r="U11" s="5">
        <v>8.3000000000000007</v>
      </c>
      <c r="V11" s="5"/>
      <c r="W11" s="5">
        <v>0.3</v>
      </c>
      <c r="X11" s="5"/>
      <c r="Y11" s="5">
        <v>1.1200000000000001</v>
      </c>
      <c r="Z11" s="5"/>
      <c r="AA11" s="5">
        <v>80.400000000000006</v>
      </c>
    </row>
    <row r="12" spans="1:27" x14ac:dyDescent="0.2">
      <c r="A12" s="1" t="s">
        <v>12</v>
      </c>
      <c r="C12" s="2">
        <v>1133.5643984539693</v>
      </c>
      <c r="E12" s="3">
        <v>0.37282229965156793</v>
      </c>
      <c r="G12" s="18">
        <v>31</v>
      </c>
      <c r="H12" s="5"/>
      <c r="I12" s="5">
        <v>36</v>
      </c>
      <c r="J12" s="5"/>
      <c r="K12" s="5">
        <v>4.3</v>
      </c>
      <c r="L12" s="5"/>
      <c r="M12" s="16">
        <v>29.2</v>
      </c>
      <c r="N12" s="5"/>
      <c r="O12" s="5">
        <v>3</v>
      </c>
      <c r="P12" s="5"/>
      <c r="Q12" s="5"/>
      <c r="R12" s="5"/>
      <c r="S12" s="5">
        <v>76.400000000000006</v>
      </c>
      <c r="T12" s="5"/>
      <c r="U12" s="5">
        <v>8.4</v>
      </c>
      <c r="V12" s="5"/>
      <c r="W12" s="5">
        <v>0.4</v>
      </c>
      <c r="X12" s="5"/>
      <c r="Y12" s="5">
        <v>1.1100000000000001</v>
      </c>
      <c r="Z12" s="5"/>
      <c r="AA12" s="5">
        <v>80.2</v>
      </c>
    </row>
    <row r="13" spans="1:27" x14ac:dyDescent="0.2">
      <c r="A13" s="1" t="s">
        <v>13</v>
      </c>
      <c r="C13" s="2">
        <v>1281.4118674698796</v>
      </c>
      <c r="E13" s="3">
        <v>0.38</v>
      </c>
      <c r="G13" s="18">
        <v>41</v>
      </c>
      <c r="H13" s="5"/>
      <c r="I13" s="5">
        <v>35</v>
      </c>
      <c r="J13" s="5"/>
      <c r="K13" s="5">
        <v>4.5</v>
      </c>
      <c r="L13" s="5"/>
      <c r="M13" s="16">
        <v>29.3</v>
      </c>
      <c r="N13" s="5"/>
      <c r="O13" s="5">
        <v>3</v>
      </c>
      <c r="P13" s="5"/>
      <c r="Q13" s="5"/>
      <c r="R13" s="5"/>
      <c r="S13" s="5">
        <v>71.8</v>
      </c>
      <c r="T13" s="5"/>
      <c r="U13" s="5">
        <v>8.3000000000000007</v>
      </c>
      <c r="V13" s="5"/>
      <c r="W13" s="5">
        <v>0.4</v>
      </c>
      <c r="X13" s="5"/>
      <c r="Y13" s="5">
        <v>1.1000000000000001</v>
      </c>
      <c r="Z13" s="5"/>
      <c r="AA13" s="5">
        <v>78.2</v>
      </c>
    </row>
    <row r="14" spans="1:27" x14ac:dyDescent="0.2">
      <c r="A14" s="1" t="s">
        <v>14</v>
      </c>
      <c r="C14" s="2">
        <v>1106.6333289237939</v>
      </c>
      <c r="E14" s="3">
        <v>0.36131013306038895</v>
      </c>
      <c r="G14" s="18">
        <v>21</v>
      </c>
      <c r="H14" s="5"/>
      <c r="I14" s="5">
        <v>37</v>
      </c>
      <c r="J14" s="5"/>
      <c r="K14" s="5">
        <v>4.8</v>
      </c>
      <c r="L14" s="5"/>
      <c r="M14" s="16">
        <v>31.6</v>
      </c>
      <c r="N14" s="5"/>
      <c r="O14" s="5">
        <v>2</v>
      </c>
      <c r="P14" s="5"/>
      <c r="Q14" s="5"/>
      <c r="R14" s="5"/>
      <c r="S14" s="5">
        <v>78.2</v>
      </c>
      <c r="T14" s="5"/>
      <c r="U14" s="5">
        <v>9.1999999999999993</v>
      </c>
      <c r="V14" s="5"/>
      <c r="W14" s="5">
        <v>0.2</v>
      </c>
      <c r="X14" s="5"/>
      <c r="Y14" s="5">
        <v>1.1399999999999999</v>
      </c>
      <c r="Z14" s="5"/>
      <c r="AA14" s="5">
        <v>79.400000000000006</v>
      </c>
    </row>
  </sheetData>
  <mergeCells count="1">
    <mergeCell ref="A1:AA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activeCell="G9" sqref="G9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x14ac:dyDescent="0.2">
      <c r="A3" s="1" t="s">
        <v>3</v>
      </c>
      <c r="C3" s="2">
        <v>926.00593765462645</v>
      </c>
      <c r="E3" s="3">
        <v>0.39287481444829292</v>
      </c>
      <c r="G3" s="16">
        <v>31</v>
      </c>
      <c r="H3" s="16"/>
      <c r="I3" s="16">
        <v>39</v>
      </c>
      <c r="J3" s="16"/>
      <c r="K3" s="16">
        <v>4.4000000000000004</v>
      </c>
      <c r="L3" s="16"/>
      <c r="M3" s="16">
        <v>30.7</v>
      </c>
      <c r="N3" s="16"/>
      <c r="O3" s="16">
        <v>3</v>
      </c>
      <c r="P3" s="16"/>
      <c r="Q3" s="16"/>
      <c r="R3" s="16"/>
      <c r="S3" s="16">
        <v>77</v>
      </c>
      <c r="T3" s="16"/>
      <c r="U3" s="16">
        <v>7.9</v>
      </c>
      <c r="V3" s="16"/>
      <c r="W3" s="16">
        <v>0.3</v>
      </c>
      <c r="X3" s="16"/>
      <c r="Y3" s="16">
        <v>1.21</v>
      </c>
      <c r="Z3" s="16"/>
      <c r="AA3" s="16">
        <v>81.5</v>
      </c>
    </row>
    <row r="4" spans="1:27" x14ac:dyDescent="0.2">
      <c r="A4" s="1" t="s">
        <v>4</v>
      </c>
      <c r="C4" s="2">
        <v>957.70751633986924</v>
      </c>
      <c r="E4" s="3">
        <v>0.42320261437908496</v>
      </c>
      <c r="G4" s="16">
        <v>31</v>
      </c>
      <c r="H4" s="16"/>
      <c r="I4" s="16">
        <v>35</v>
      </c>
      <c r="J4" s="16"/>
      <c r="K4" s="16">
        <v>4.5</v>
      </c>
      <c r="L4" s="16"/>
      <c r="M4" s="16">
        <v>29.4</v>
      </c>
      <c r="N4" s="16"/>
      <c r="O4" s="16">
        <v>3</v>
      </c>
      <c r="P4" s="16"/>
      <c r="Q4" s="16"/>
      <c r="R4" s="16"/>
      <c r="S4" s="16">
        <v>76.099999999999994</v>
      </c>
      <c r="T4" s="16"/>
      <c r="U4" s="16">
        <v>8.3000000000000007</v>
      </c>
      <c r="V4" s="16"/>
      <c r="W4" s="16">
        <v>0.4</v>
      </c>
      <c r="X4" s="16"/>
      <c r="Y4" s="16">
        <v>1.1000000000000001</v>
      </c>
      <c r="Z4" s="16"/>
      <c r="AA4" s="16">
        <v>80.3</v>
      </c>
    </row>
    <row r="5" spans="1:27" x14ac:dyDescent="0.2">
      <c r="A5" s="1" t="s">
        <v>5</v>
      </c>
      <c r="C5" s="2">
        <v>918.65737051792837</v>
      </c>
      <c r="E5" s="3">
        <v>0.37898406374501997</v>
      </c>
      <c r="G5" s="16">
        <v>31</v>
      </c>
      <c r="H5" s="16"/>
      <c r="I5" s="16">
        <v>39</v>
      </c>
      <c r="J5" s="16"/>
      <c r="K5" s="16">
        <v>4.5</v>
      </c>
      <c r="L5" s="16"/>
      <c r="M5" s="16">
        <v>30.5</v>
      </c>
      <c r="N5" s="16"/>
      <c r="O5" s="16">
        <v>3</v>
      </c>
      <c r="P5" s="16"/>
      <c r="Q5" s="16"/>
      <c r="R5" s="16"/>
      <c r="S5" s="16">
        <v>76</v>
      </c>
      <c r="T5" s="16"/>
      <c r="U5" s="16">
        <v>8.3000000000000007</v>
      </c>
      <c r="V5" s="16"/>
      <c r="W5" s="16">
        <v>0.3</v>
      </c>
      <c r="X5" s="16"/>
      <c r="Y5" s="16">
        <v>1.21</v>
      </c>
      <c r="Z5" s="16"/>
      <c r="AA5" s="16">
        <v>82</v>
      </c>
    </row>
    <row r="6" spans="1:27" x14ac:dyDescent="0.2">
      <c r="A6" s="1" t="s">
        <v>6</v>
      </c>
      <c r="C6" s="2">
        <v>779.99807938540323</v>
      </c>
      <c r="E6" s="3">
        <v>0.37195902688860433</v>
      </c>
      <c r="G6" s="16">
        <v>41</v>
      </c>
      <c r="H6" s="16"/>
      <c r="I6" s="16">
        <v>37</v>
      </c>
      <c r="J6" s="16"/>
      <c r="K6" s="16">
        <v>4.3</v>
      </c>
      <c r="L6" s="16"/>
      <c r="M6" s="16">
        <v>28.3</v>
      </c>
      <c r="N6" s="16"/>
      <c r="O6" s="16">
        <v>3</v>
      </c>
      <c r="P6" s="16"/>
      <c r="Q6" s="16"/>
      <c r="R6" s="16"/>
      <c r="S6" s="16">
        <v>73.7</v>
      </c>
      <c r="T6" s="16"/>
      <c r="U6" s="16">
        <v>8.6999999999999993</v>
      </c>
      <c r="V6" s="16"/>
      <c r="W6" s="16">
        <v>0.4</v>
      </c>
      <c r="X6" s="16"/>
      <c r="Y6" s="16">
        <v>1.1399999999999999</v>
      </c>
      <c r="Z6" s="16"/>
      <c r="AA6" s="16">
        <v>80</v>
      </c>
    </row>
    <row r="7" spans="1:27" x14ac:dyDescent="0.2">
      <c r="A7" s="1" t="s">
        <v>7</v>
      </c>
      <c r="C7" s="2">
        <v>899.78761061946909</v>
      </c>
      <c r="E7" s="3">
        <v>0.37997787610619471</v>
      </c>
      <c r="G7" s="16">
        <v>41</v>
      </c>
      <c r="H7" s="16"/>
      <c r="I7" s="16">
        <v>37</v>
      </c>
      <c r="J7" s="16"/>
      <c r="K7" s="16">
        <v>4.4000000000000004</v>
      </c>
      <c r="L7" s="16"/>
      <c r="M7" s="16">
        <v>30.4</v>
      </c>
      <c r="N7" s="16"/>
      <c r="O7" s="16">
        <v>2</v>
      </c>
      <c r="P7" s="16"/>
      <c r="Q7" s="16"/>
      <c r="R7" s="16"/>
      <c r="S7" s="16">
        <v>76.8</v>
      </c>
      <c r="T7" s="16"/>
      <c r="U7" s="16">
        <v>7.3</v>
      </c>
      <c r="V7" s="16"/>
      <c r="W7" s="16">
        <v>0.2</v>
      </c>
      <c r="X7" s="16"/>
      <c r="Y7" s="16">
        <v>1.1599999999999999</v>
      </c>
      <c r="Z7" s="16"/>
      <c r="AA7" s="16">
        <v>82.2</v>
      </c>
    </row>
    <row r="8" spans="1:27" x14ac:dyDescent="0.2">
      <c r="A8" s="1" t="s">
        <v>8</v>
      </c>
      <c r="C8" s="2">
        <v>788.47973609802091</v>
      </c>
      <c r="E8" s="3">
        <v>0.38312912346842609</v>
      </c>
      <c r="G8" s="16">
        <v>41</v>
      </c>
      <c r="H8" s="16"/>
      <c r="I8" s="16">
        <v>37</v>
      </c>
      <c r="J8" s="16"/>
      <c r="K8" s="16">
        <v>4.3</v>
      </c>
      <c r="L8" s="16"/>
      <c r="M8" s="16">
        <v>30.3</v>
      </c>
      <c r="N8" s="16"/>
      <c r="O8" s="16">
        <v>3</v>
      </c>
      <c r="P8" s="16"/>
      <c r="Q8" s="16"/>
      <c r="R8" s="16"/>
      <c r="S8" s="16">
        <v>74.900000000000006</v>
      </c>
      <c r="T8" s="16"/>
      <c r="U8" s="16">
        <v>8.3000000000000007</v>
      </c>
      <c r="V8" s="16"/>
      <c r="W8" s="16">
        <v>0.5</v>
      </c>
      <c r="X8" s="16"/>
      <c r="Y8" s="16">
        <v>1.1399999999999999</v>
      </c>
      <c r="Z8" s="16"/>
      <c r="AA8" s="16">
        <v>81</v>
      </c>
    </row>
    <row r="9" spans="1:27" x14ac:dyDescent="0.2">
      <c r="A9" s="1" t="s">
        <v>9</v>
      </c>
      <c r="C9" s="2">
        <v>674.00115008625642</v>
      </c>
      <c r="E9" s="3">
        <v>0.37780333525014376</v>
      </c>
      <c r="G9" s="16">
        <v>31</v>
      </c>
      <c r="H9" s="16"/>
      <c r="I9" s="16">
        <v>35</v>
      </c>
      <c r="J9" s="16"/>
      <c r="K9" s="16">
        <v>4.2</v>
      </c>
      <c r="L9" s="16"/>
      <c r="M9" s="16">
        <v>29.4</v>
      </c>
      <c r="N9" s="16"/>
      <c r="O9" s="16">
        <v>3</v>
      </c>
      <c r="P9" s="16"/>
      <c r="Q9" s="16"/>
      <c r="R9" s="16"/>
      <c r="S9" s="16">
        <v>75.400000000000006</v>
      </c>
      <c r="T9" s="16"/>
      <c r="U9" s="16">
        <v>8.9</v>
      </c>
      <c r="V9" s="16"/>
      <c r="W9" s="16">
        <v>0.4</v>
      </c>
      <c r="X9" s="16"/>
      <c r="Y9" s="16">
        <v>1.08</v>
      </c>
      <c r="Z9" s="16"/>
      <c r="AA9" s="16">
        <v>81.3</v>
      </c>
    </row>
    <row r="10" spans="1:27" x14ac:dyDescent="0.2">
      <c r="A10" s="1" t="s">
        <v>10</v>
      </c>
      <c r="C10" s="2">
        <v>890.87098886705962</v>
      </c>
      <c r="E10" s="3">
        <v>0.37197118533071383</v>
      </c>
      <c r="G10" s="16">
        <v>41</v>
      </c>
      <c r="H10" s="16"/>
      <c r="I10" s="16">
        <v>37</v>
      </c>
      <c r="J10" s="16"/>
      <c r="K10" s="16">
        <v>4.5</v>
      </c>
      <c r="L10" s="16"/>
      <c r="M10" s="16">
        <v>30.7</v>
      </c>
      <c r="N10" s="16"/>
      <c r="O10" s="16">
        <v>2</v>
      </c>
      <c r="P10" s="16"/>
      <c r="Q10" s="16"/>
      <c r="R10" s="16"/>
      <c r="S10" s="16">
        <v>76.400000000000006</v>
      </c>
      <c r="T10" s="16"/>
      <c r="U10" s="16">
        <v>7.5</v>
      </c>
      <c r="V10" s="16"/>
      <c r="W10" s="16">
        <v>0.2</v>
      </c>
      <c r="X10" s="16"/>
      <c r="Y10" s="16">
        <v>1.17</v>
      </c>
      <c r="Z10" s="16"/>
      <c r="AA10" s="16">
        <v>82.2</v>
      </c>
    </row>
    <row r="11" spans="1:27" x14ac:dyDescent="0.2">
      <c r="A11" s="1" t="s">
        <v>11</v>
      </c>
      <c r="C11" s="2">
        <v>959.54044997606513</v>
      </c>
      <c r="E11" s="3">
        <v>0.36764001914791766</v>
      </c>
      <c r="G11" s="16">
        <v>31</v>
      </c>
      <c r="H11" s="16"/>
      <c r="I11" s="16">
        <v>37</v>
      </c>
      <c r="J11" s="16"/>
      <c r="K11" s="16">
        <v>4.3</v>
      </c>
      <c r="L11" s="16"/>
      <c r="M11" s="16">
        <v>30.7</v>
      </c>
      <c r="N11" s="16"/>
      <c r="O11" s="16">
        <v>3</v>
      </c>
      <c r="P11" s="16"/>
      <c r="Q11" s="16"/>
      <c r="R11" s="16"/>
      <c r="S11" s="16">
        <v>76.5</v>
      </c>
      <c r="T11" s="16"/>
      <c r="U11" s="16">
        <v>8</v>
      </c>
      <c r="V11" s="16"/>
      <c r="W11" s="16">
        <v>0.3</v>
      </c>
      <c r="X11" s="16"/>
      <c r="Y11" s="16">
        <v>1.1499999999999999</v>
      </c>
      <c r="Z11" s="16"/>
      <c r="AA11" s="16">
        <v>81.5</v>
      </c>
    </row>
    <row r="12" spans="1:27" x14ac:dyDescent="0.2">
      <c r="A12" s="1" t="s">
        <v>12</v>
      </c>
      <c r="C12" s="2">
        <v>820.4554655870445</v>
      </c>
      <c r="E12" s="3">
        <v>0.39827935222672062</v>
      </c>
      <c r="G12" s="16">
        <v>31</v>
      </c>
      <c r="H12" s="16"/>
      <c r="I12" s="16">
        <v>36</v>
      </c>
      <c r="J12" s="16"/>
      <c r="K12" s="16">
        <v>4.2</v>
      </c>
      <c r="L12" s="16"/>
      <c r="M12" s="16">
        <v>27.3</v>
      </c>
      <c r="N12" s="16"/>
      <c r="O12" s="16">
        <v>3</v>
      </c>
      <c r="P12" s="16"/>
      <c r="Q12" s="16"/>
      <c r="R12" s="16"/>
      <c r="S12" s="16">
        <v>74.7</v>
      </c>
      <c r="T12" s="16"/>
      <c r="U12" s="16">
        <v>8.6999999999999993</v>
      </c>
      <c r="V12" s="16"/>
      <c r="W12" s="16">
        <v>0.5</v>
      </c>
      <c r="X12" s="16"/>
      <c r="Y12" s="16">
        <v>1.1200000000000001</v>
      </c>
      <c r="Z12" s="16"/>
      <c r="AA12" s="16">
        <v>80.7</v>
      </c>
    </row>
    <row r="13" spans="1:27" x14ac:dyDescent="0.2">
      <c r="A13" s="1" t="s">
        <v>13</v>
      </c>
      <c r="C13" s="2">
        <v>914.72165474974474</v>
      </c>
      <c r="E13" s="3">
        <v>0.39581205311542395</v>
      </c>
      <c r="G13" s="16">
        <v>31</v>
      </c>
      <c r="H13" s="16"/>
      <c r="I13" s="16">
        <v>37</v>
      </c>
      <c r="J13" s="16"/>
      <c r="K13" s="16">
        <v>4.5999999999999996</v>
      </c>
      <c r="L13" s="16"/>
      <c r="M13" s="16">
        <v>30.6</v>
      </c>
      <c r="N13" s="16"/>
      <c r="O13" s="16">
        <v>3</v>
      </c>
      <c r="P13" s="16"/>
      <c r="Q13" s="16"/>
      <c r="R13" s="16"/>
      <c r="S13" s="16">
        <v>75.900000000000006</v>
      </c>
      <c r="T13" s="16"/>
      <c r="U13" s="16">
        <v>8.8000000000000007</v>
      </c>
      <c r="V13" s="16"/>
      <c r="W13" s="16">
        <v>0.3</v>
      </c>
      <c r="X13" s="16"/>
      <c r="Y13" s="16">
        <v>1.17</v>
      </c>
      <c r="Z13" s="16"/>
      <c r="AA13" s="16">
        <v>81.7</v>
      </c>
    </row>
    <row r="14" spans="1:27" x14ac:dyDescent="0.2">
      <c r="A14" s="1" t="s">
        <v>14</v>
      </c>
      <c r="C14" s="2">
        <v>858.73130193905831</v>
      </c>
      <c r="E14" s="3">
        <v>0.39104339796860577</v>
      </c>
      <c r="G14" s="16">
        <v>32</v>
      </c>
      <c r="H14" s="16"/>
      <c r="I14" s="16">
        <v>37</v>
      </c>
      <c r="J14" s="16"/>
      <c r="K14" s="16">
        <v>4.5</v>
      </c>
      <c r="L14" s="16"/>
      <c r="M14" s="16">
        <v>30</v>
      </c>
      <c r="N14" s="16"/>
      <c r="O14" s="16">
        <v>3</v>
      </c>
      <c r="P14" s="16"/>
      <c r="Q14" s="16"/>
      <c r="R14" s="16"/>
      <c r="S14" s="16">
        <v>74.400000000000006</v>
      </c>
      <c r="T14" s="16"/>
      <c r="U14" s="16">
        <v>9.1999999999999993</v>
      </c>
      <c r="V14" s="16"/>
      <c r="W14" s="16">
        <v>0.3</v>
      </c>
      <c r="X14" s="16"/>
      <c r="Y14" s="16">
        <v>1.1399999999999999</v>
      </c>
      <c r="Z14" s="16"/>
      <c r="AA14" s="16">
        <v>80.599999999999994</v>
      </c>
    </row>
  </sheetData>
  <mergeCells count="1">
    <mergeCell ref="A1:AA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workbookViewId="0">
      <selection sqref="A1:AA1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7" max="7" width="5.6640625" bestFit="1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48" x14ac:dyDescent="0.2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48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48" x14ac:dyDescent="0.2">
      <c r="A3" s="1" t="s">
        <v>3</v>
      </c>
      <c r="C3" s="2">
        <v>1344.5656439954525</v>
      </c>
      <c r="E3" s="3">
        <v>0.38048780487804879</v>
      </c>
      <c r="G3" s="5">
        <v>31</v>
      </c>
      <c r="H3" s="5"/>
      <c r="I3" s="5">
        <v>39</v>
      </c>
      <c r="J3" s="5"/>
      <c r="K3" s="5">
        <v>4</v>
      </c>
      <c r="L3" s="5"/>
      <c r="M3" s="5">
        <v>30.4</v>
      </c>
      <c r="N3" s="5"/>
      <c r="O3" s="5">
        <v>3</v>
      </c>
      <c r="P3" s="5"/>
      <c r="Q3" s="5"/>
      <c r="R3" s="5"/>
      <c r="S3" s="5">
        <v>79.900000000000006</v>
      </c>
      <c r="T3" s="5"/>
      <c r="U3" s="5">
        <v>7.2</v>
      </c>
      <c r="V3" s="5"/>
      <c r="W3" s="5">
        <v>0.3</v>
      </c>
      <c r="X3" s="5"/>
      <c r="Y3" s="5">
        <v>1.22</v>
      </c>
      <c r="Z3" s="5"/>
      <c r="AA3" s="5">
        <v>83.5</v>
      </c>
    </row>
    <row r="4" spans="1:48" x14ac:dyDescent="0.2">
      <c r="A4" s="1" t="s">
        <v>4</v>
      </c>
      <c r="C4" s="2">
        <v>1447.4229497339554</v>
      </c>
      <c r="E4" s="3">
        <v>0.41804511278195483</v>
      </c>
      <c r="G4" s="5">
        <v>31</v>
      </c>
      <c r="H4" s="5"/>
      <c r="I4" s="5">
        <v>35</v>
      </c>
      <c r="J4" s="5"/>
      <c r="K4" s="5">
        <v>4.5999999999999996</v>
      </c>
      <c r="L4" s="5"/>
      <c r="M4" s="5">
        <v>28.2</v>
      </c>
      <c r="N4" s="5"/>
      <c r="O4" s="5">
        <v>3</v>
      </c>
      <c r="P4" s="5"/>
      <c r="Q4" s="5"/>
      <c r="R4" s="5"/>
      <c r="S4" s="5">
        <v>78.599999999999994</v>
      </c>
      <c r="T4" s="5"/>
      <c r="U4" s="5">
        <v>7.9</v>
      </c>
      <c r="V4" s="5"/>
      <c r="W4" s="5">
        <v>0.3</v>
      </c>
      <c r="X4" s="5"/>
      <c r="Y4" s="5">
        <v>1.08</v>
      </c>
      <c r="Z4" s="5"/>
      <c r="AA4" s="5">
        <v>81.5</v>
      </c>
    </row>
    <row r="5" spans="1:48" x14ac:dyDescent="0.2">
      <c r="A5" s="1" t="s">
        <v>5</v>
      </c>
      <c r="C5" s="2">
        <v>1399.8115939533504</v>
      </c>
      <c r="E5" s="3">
        <v>0.37917933130699089</v>
      </c>
      <c r="G5" s="5">
        <v>31</v>
      </c>
      <c r="H5" s="5"/>
      <c r="I5" s="5">
        <v>38</v>
      </c>
      <c r="J5" s="5"/>
      <c r="K5" s="5">
        <v>4.3</v>
      </c>
      <c r="L5" s="5"/>
      <c r="M5" s="5">
        <v>30.6</v>
      </c>
      <c r="N5" s="5"/>
      <c r="O5" s="5">
        <v>3</v>
      </c>
      <c r="P5" s="5"/>
      <c r="Q5" s="5"/>
      <c r="R5" s="5"/>
      <c r="S5" s="5">
        <v>80.2</v>
      </c>
      <c r="T5" s="5"/>
      <c r="U5" s="5">
        <v>7.7</v>
      </c>
      <c r="V5" s="5"/>
      <c r="W5" s="5">
        <v>0.3</v>
      </c>
      <c r="X5" s="5"/>
      <c r="Y5" s="5">
        <v>1.2</v>
      </c>
      <c r="Z5" s="5"/>
      <c r="AA5" s="5">
        <v>81.400000000000006</v>
      </c>
    </row>
    <row r="6" spans="1:48" x14ac:dyDescent="0.2">
      <c r="A6" s="1" t="s">
        <v>6</v>
      </c>
      <c r="C6" s="2">
        <v>1352.9670016108521</v>
      </c>
      <c r="E6" s="3">
        <v>0.37530712530712529</v>
      </c>
      <c r="G6" s="5">
        <v>31</v>
      </c>
      <c r="H6" s="5"/>
      <c r="I6" s="5">
        <v>37</v>
      </c>
      <c r="J6" s="5"/>
      <c r="K6" s="5">
        <v>4</v>
      </c>
      <c r="L6" s="5"/>
      <c r="M6" s="5">
        <v>30.6</v>
      </c>
      <c r="N6" s="5"/>
      <c r="O6" s="5">
        <v>3</v>
      </c>
      <c r="P6" s="5"/>
      <c r="Q6" s="5"/>
      <c r="R6" s="5"/>
      <c r="S6" s="5">
        <v>78.8</v>
      </c>
      <c r="T6" s="5"/>
      <c r="U6" s="5">
        <v>8</v>
      </c>
      <c r="V6" s="5"/>
      <c r="W6" s="5">
        <v>0.3</v>
      </c>
      <c r="X6" s="5"/>
      <c r="Y6" s="5">
        <v>1.1599999999999999</v>
      </c>
      <c r="Z6" s="5"/>
      <c r="AA6" s="5">
        <v>81.900000000000006</v>
      </c>
    </row>
    <row r="7" spans="1:48" x14ac:dyDescent="0.2">
      <c r="A7" s="1" t="s">
        <v>7</v>
      </c>
      <c r="C7" s="2">
        <v>1342.8498766580769</v>
      </c>
      <c r="E7" s="3">
        <v>0.36449704142011841</v>
      </c>
      <c r="G7" s="5">
        <v>31</v>
      </c>
      <c r="H7" s="5"/>
      <c r="I7" s="5">
        <v>37</v>
      </c>
      <c r="J7" s="5"/>
      <c r="K7" s="5">
        <v>4.2</v>
      </c>
      <c r="L7" s="5"/>
      <c r="M7" s="5">
        <v>29.3</v>
      </c>
      <c r="N7" s="5"/>
      <c r="O7" s="5">
        <v>2</v>
      </c>
      <c r="P7" s="5"/>
      <c r="Q7" s="5"/>
      <c r="R7" s="5"/>
      <c r="S7" s="5">
        <v>80.5</v>
      </c>
      <c r="T7" s="5"/>
      <c r="U7" s="5">
        <v>6.8</v>
      </c>
      <c r="V7" s="5"/>
      <c r="W7" s="5">
        <v>0.3</v>
      </c>
      <c r="X7" s="5"/>
      <c r="Y7" s="5">
        <v>1.17</v>
      </c>
      <c r="Z7" s="5"/>
      <c r="AA7" s="5">
        <v>82.1</v>
      </c>
    </row>
    <row r="8" spans="1:48" x14ac:dyDescent="0.2">
      <c r="A8" s="1" t="s">
        <v>8</v>
      </c>
      <c r="C8" s="2">
        <v>1187.5727304378149</v>
      </c>
      <c r="E8" s="3">
        <v>0.38353953738569124</v>
      </c>
      <c r="G8" s="5">
        <v>31</v>
      </c>
      <c r="H8" s="5"/>
      <c r="I8" s="5">
        <v>36</v>
      </c>
      <c r="J8" s="5"/>
      <c r="K8" s="5">
        <v>4.0999999999999996</v>
      </c>
      <c r="L8" s="5"/>
      <c r="M8" s="5">
        <v>30.5</v>
      </c>
      <c r="N8" s="5"/>
      <c r="O8" s="5">
        <v>3</v>
      </c>
      <c r="P8" s="5"/>
      <c r="Q8" s="5"/>
      <c r="R8" s="5"/>
      <c r="S8" s="5">
        <v>77.7</v>
      </c>
      <c r="T8" s="5"/>
      <c r="U8" s="5">
        <v>7.7</v>
      </c>
      <c r="V8" s="5"/>
      <c r="W8" s="5">
        <v>0.5</v>
      </c>
      <c r="X8" s="5"/>
      <c r="Y8" s="5">
        <v>1.1299999999999999</v>
      </c>
      <c r="Z8" s="5"/>
      <c r="AA8" s="5">
        <v>81.400000000000006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x14ac:dyDescent="0.2">
      <c r="A9" s="1" t="s">
        <v>9</v>
      </c>
      <c r="C9" s="2">
        <v>1297.9640791741117</v>
      </c>
      <c r="E9" s="3">
        <v>0.39759036144578314</v>
      </c>
      <c r="G9" s="5">
        <v>31</v>
      </c>
      <c r="H9" s="5"/>
      <c r="I9" s="5">
        <v>36</v>
      </c>
      <c r="J9" s="5"/>
      <c r="K9" s="5">
        <v>4.4000000000000004</v>
      </c>
      <c r="L9" s="5"/>
      <c r="M9" s="5">
        <v>29.1</v>
      </c>
      <c r="N9" s="5"/>
      <c r="O9" s="5">
        <v>3</v>
      </c>
      <c r="P9" s="5"/>
      <c r="Q9" s="5"/>
      <c r="R9" s="5"/>
      <c r="S9" s="5">
        <v>78.400000000000006</v>
      </c>
      <c r="T9" s="5"/>
      <c r="U9" s="5">
        <v>8.3000000000000007</v>
      </c>
      <c r="V9" s="5"/>
      <c r="W9" s="5">
        <v>0.4</v>
      </c>
      <c r="X9" s="5"/>
      <c r="Y9" s="5">
        <v>1.1100000000000001</v>
      </c>
      <c r="Z9" s="5"/>
      <c r="AA9" s="5">
        <v>82.9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x14ac:dyDescent="0.2">
      <c r="A10" s="1" t="s">
        <v>10</v>
      </c>
      <c r="C10" s="2">
        <v>1399.04052792778</v>
      </c>
      <c r="E10" s="3">
        <v>0.36485788113695083</v>
      </c>
      <c r="G10" s="5">
        <v>31</v>
      </c>
      <c r="H10" s="5"/>
      <c r="I10" s="5">
        <v>38</v>
      </c>
      <c r="J10" s="5"/>
      <c r="K10" s="5">
        <v>4.2</v>
      </c>
      <c r="L10" s="5"/>
      <c r="M10" s="5">
        <v>30.5</v>
      </c>
      <c r="N10" s="5"/>
      <c r="O10" s="5">
        <v>3</v>
      </c>
      <c r="P10" s="5"/>
      <c r="Q10" s="5"/>
      <c r="R10" s="5"/>
      <c r="S10" s="5">
        <v>79.7</v>
      </c>
      <c r="T10" s="5"/>
      <c r="U10" s="5">
        <v>6.9</v>
      </c>
      <c r="V10" s="5"/>
      <c r="W10" s="5">
        <v>0.3</v>
      </c>
      <c r="X10" s="5"/>
      <c r="Y10" s="5">
        <v>1.18</v>
      </c>
      <c r="Z10" s="5"/>
      <c r="AA10" s="5">
        <v>83.5</v>
      </c>
    </row>
    <row r="11" spans="1:48" x14ac:dyDescent="0.2">
      <c r="A11" s="1" t="s">
        <v>11</v>
      </c>
      <c r="C11" s="2">
        <v>1332.8522690361788</v>
      </c>
      <c r="E11" s="3">
        <v>0.35993975903614456</v>
      </c>
      <c r="G11" s="5">
        <v>31</v>
      </c>
      <c r="H11" s="5"/>
      <c r="I11" s="5">
        <v>37</v>
      </c>
      <c r="J11" s="5"/>
      <c r="K11" s="5">
        <v>4.3</v>
      </c>
      <c r="L11" s="5"/>
      <c r="M11" s="5">
        <v>29.7</v>
      </c>
      <c r="N11" s="5"/>
      <c r="O11" s="5">
        <v>3</v>
      </c>
      <c r="P11" s="5"/>
      <c r="Q11" s="5"/>
      <c r="R11" s="5"/>
      <c r="S11" s="5">
        <v>79.8</v>
      </c>
      <c r="T11" s="5"/>
      <c r="U11" s="5">
        <v>7.4</v>
      </c>
      <c r="V11" s="5"/>
      <c r="W11" s="5">
        <v>0.3</v>
      </c>
      <c r="X11" s="5"/>
      <c r="Y11" s="5">
        <v>1.1399999999999999</v>
      </c>
      <c r="Z11" s="5"/>
      <c r="AA11" s="5">
        <v>81.099999999999994</v>
      </c>
    </row>
    <row r="12" spans="1:48" x14ac:dyDescent="0.2">
      <c r="A12" s="1" t="s">
        <v>12</v>
      </c>
      <c r="C12" s="2">
        <v>1333.0327069118684</v>
      </c>
      <c r="E12" s="3">
        <v>0.39541547277936967</v>
      </c>
      <c r="G12" s="5">
        <v>31</v>
      </c>
      <c r="H12" s="5"/>
      <c r="I12" s="5">
        <v>36</v>
      </c>
      <c r="J12" s="5"/>
      <c r="K12" s="5">
        <v>4.3</v>
      </c>
      <c r="L12" s="5"/>
      <c r="M12" s="5">
        <v>27.7</v>
      </c>
      <c r="N12" s="5"/>
      <c r="O12" s="5">
        <v>4</v>
      </c>
      <c r="P12" s="5"/>
      <c r="Q12" s="5"/>
      <c r="R12" s="5"/>
      <c r="S12" s="5">
        <v>78.400000000000006</v>
      </c>
      <c r="T12" s="5"/>
      <c r="U12" s="5">
        <v>8</v>
      </c>
      <c r="V12" s="5"/>
      <c r="W12" s="5">
        <v>0.6</v>
      </c>
      <c r="X12" s="5"/>
      <c r="Y12" s="5">
        <v>1.1200000000000001</v>
      </c>
      <c r="Z12" s="5"/>
      <c r="AA12" s="5">
        <v>81.400000000000006</v>
      </c>
    </row>
    <row r="13" spans="1:48" x14ac:dyDescent="0.2">
      <c r="A13" s="1" t="s">
        <v>13</v>
      </c>
      <c r="C13" s="2">
        <v>1461.6435897284623</v>
      </c>
      <c r="E13" s="3">
        <v>0.39715335169880622</v>
      </c>
      <c r="G13" s="5">
        <v>21</v>
      </c>
      <c r="H13" s="5"/>
      <c r="I13" s="5">
        <v>37</v>
      </c>
      <c r="J13" s="5"/>
      <c r="K13" s="5">
        <v>4.2</v>
      </c>
      <c r="L13" s="5"/>
      <c r="M13" s="5">
        <v>29.6</v>
      </c>
      <c r="N13" s="5"/>
      <c r="O13" s="5">
        <v>3</v>
      </c>
      <c r="P13" s="5"/>
      <c r="Q13" s="5"/>
      <c r="R13" s="5"/>
      <c r="S13" s="5">
        <v>78.5</v>
      </c>
      <c r="T13" s="5"/>
      <c r="U13" s="5">
        <v>8.5</v>
      </c>
      <c r="V13" s="5"/>
      <c r="W13" s="5">
        <v>0.3</v>
      </c>
      <c r="X13" s="5"/>
      <c r="Y13" s="5">
        <v>1.1499999999999999</v>
      </c>
      <c r="Z13" s="5"/>
      <c r="AA13" s="5">
        <v>81.8</v>
      </c>
    </row>
    <row r="14" spans="1:48" x14ac:dyDescent="0.2">
      <c r="A14" s="1" t="s">
        <v>14</v>
      </c>
      <c r="C14" s="2">
        <v>1523.5871914861646</v>
      </c>
      <c r="E14" s="3">
        <v>0.39780219780219783</v>
      </c>
      <c r="G14" s="5">
        <v>31</v>
      </c>
      <c r="H14" s="5"/>
      <c r="I14" s="5">
        <v>37</v>
      </c>
      <c r="J14" s="5"/>
      <c r="K14" s="5">
        <v>4.2</v>
      </c>
      <c r="L14" s="5"/>
      <c r="M14" s="5">
        <v>33.5</v>
      </c>
      <c r="N14" s="5"/>
      <c r="O14" s="5">
        <v>3</v>
      </c>
      <c r="P14" s="5"/>
      <c r="Q14" s="5"/>
      <c r="R14" s="5"/>
      <c r="S14" s="5">
        <v>79</v>
      </c>
      <c r="T14" s="5"/>
      <c r="U14" s="5">
        <v>8.1999999999999993</v>
      </c>
      <c r="V14" s="5"/>
      <c r="W14" s="5">
        <v>0.4</v>
      </c>
      <c r="X14" s="5"/>
      <c r="Y14" s="5">
        <v>1.1599999999999999</v>
      </c>
      <c r="Z14" s="5"/>
      <c r="AA14" s="5">
        <v>81.8</v>
      </c>
    </row>
  </sheetData>
  <mergeCells count="1">
    <mergeCell ref="A1:AA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sqref="A1:AA1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x14ac:dyDescent="0.2">
      <c r="A3" s="1" t="s">
        <v>3</v>
      </c>
      <c r="C3" s="2">
        <v>1100.5405996659642</v>
      </c>
      <c r="E3" s="3">
        <v>0.38629737609329445</v>
      </c>
      <c r="G3" s="5">
        <v>41</v>
      </c>
      <c r="H3" s="5"/>
      <c r="I3" s="5">
        <v>38</v>
      </c>
      <c r="J3" s="5"/>
      <c r="K3" s="5">
        <v>4.5</v>
      </c>
      <c r="L3" s="5"/>
      <c r="M3" s="5">
        <v>29.9</v>
      </c>
      <c r="N3" s="5"/>
      <c r="O3" s="5">
        <v>3</v>
      </c>
      <c r="P3" s="5"/>
      <c r="Q3" s="5"/>
      <c r="R3" s="5"/>
      <c r="S3" s="5">
        <v>73.599999999999994</v>
      </c>
      <c r="T3" s="5"/>
      <c r="U3" s="5">
        <v>7.2</v>
      </c>
      <c r="V3" s="5"/>
      <c r="W3" s="5">
        <v>0.2</v>
      </c>
      <c r="X3" s="5"/>
      <c r="Y3" s="5">
        <v>1.2</v>
      </c>
      <c r="Z3" s="5"/>
      <c r="AA3" s="5">
        <v>80.900000000000006</v>
      </c>
    </row>
    <row r="4" spans="1:27" x14ac:dyDescent="0.2">
      <c r="A4" s="1" t="s">
        <v>4</v>
      </c>
      <c r="C4" s="2">
        <v>926.56653309418493</v>
      </c>
      <c r="E4" s="3">
        <v>0.4043517679057117</v>
      </c>
      <c r="G4" s="5">
        <v>41</v>
      </c>
      <c r="H4" s="5"/>
      <c r="I4" s="5">
        <v>36</v>
      </c>
      <c r="J4" s="5"/>
      <c r="K4" s="5">
        <v>4.8</v>
      </c>
      <c r="L4" s="5"/>
      <c r="M4" s="5">
        <v>30.1</v>
      </c>
      <c r="N4" s="5"/>
      <c r="O4" s="5">
        <v>3</v>
      </c>
      <c r="P4" s="5"/>
      <c r="Q4" s="5"/>
      <c r="R4" s="5"/>
      <c r="S4" s="5">
        <v>73.3</v>
      </c>
      <c r="T4" s="5"/>
      <c r="U4" s="5">
        <v>7.9</v>
      </c>
      <c r="V4" s="5"/>
      <c r="W4" s="5">
        <v>0.3</v>
      </c>
      <c r="X4" s="5"/>
      <c r="Y4" s="5">
        <v>1.1100000000000001</v>
      </c>
      <c r="Z4" s="5"/>
      <c r="AA4" s="5">
        <v>80.900000000000006</v>
      </c>
    </row>
    <row r="5" spans="1:27" x14ac:dyDescent="0.2">
      <c r="A5" s="1" t="s">
        <v>5</v>
      </c>
      <c r="C5" s="2">
        <v>1122.3918307965707</v>
      </c>
      <c r="E5" s="3">
        <v>0.37010027347310842</v>
      </c>
      <c r="G5" s="5">
        <v>41</v>
      </c>
      <c r="H5" s="5"/>
      <c r="I5" s="5">
        <v>38</v>
      </c>
      <c r="J5" s="5"/>
      <c r="K5" s="5">
        <v>4.9000000000000004</v>
      </c>
      <c r="L5" s="5"/>
      <c r="M5" s="5">
        <v>31.7</v>
      </c>
      <c r="N5" s="5"/>
      <c r="O5" s="5">
        <v>3</v>
      </c>
      <c r="P5" s="5"/>
      <c r="Q5" s="5"/>
      <c r="R5" s="5"/>
      <c r="S5" s="5">
        <v>73.5</v>
      </c>
      <c r="T5" s="5"/>
      <c r="U5" s="5">
        <v>7.9</v>
      </c>
      <c r="V5" s="5"/>
      <c r="W5" s="5">
        <v>0.4</v>
      </c>
      <c r="X5" s="5"/>
      <c r="Y5" s="5">
        <v>1.2</v>
      </c>
      <c r="Z5" s="5"/>
      <c r="AA5" s="5">
        <v>81.900000000000006</v>
      </c>
    </row>
    <row r="6" spans="1:27" x14ac:dyDescent="0.2">
      <c r="A6" s="1" t="s">
        <v>6</v>
      </c>
      <c r="C6" s="2">
        <v>1255.630737143342</v>
      </c>
      <c r="E6" s="3">
        <v>0.38775510204081631</v>
      </c>
      <c r="G6" s="5">
        <v>41</v>
      </c>
      <c r="H6" s="5"/>
      <c r="I6" s="5">
        <v>37</v>
      </c>
      <c r="J6" s="5"/>
      <c r="K6" s="5">
        <v>4.7</v>
      </c>
      <c r="L6" s="5"/>
      <c r="M6" s="5">
        <v>31.1</v>
      </c>
      <c r="N6" s="5"/>
      <c r="O6" s="5">
        <v>3</v>
      </c>
      <c r="P6" s="5"/>
      <c r="Q6" s="5"/>
      <c r="R6" s="5"/>
      <c r="S6" s="5">
        <v>72.7</v>
      </c>
      <c r="T6" s="5"/>
      <c r="U6" s="5">
        <v>8.1999999999999993</v>
      </c>
      <c r="V6" s="5"/>
      <c r="W6" s="5">
        <v>0.2</v>
      </c>
      <c r="X6" s="5"/>
      <c r="Y6" s="5">
        <v>1.17</v>
      </c>
      <c r="Z6" s="5"/>
      <c r="AA6" s="5">
        <v>81.599999999999994</v>
      </c>
    </row>
    <row r="7" spans="1:27" x14ac:dyDescent="0.2">
      <c r="A7" s="1" t="s">
        <v>7</v>
      </c>
      <c r="C7" s="2">
        <v>1265.2732457300763</v>
      </c>
      <c r="E7" s="3">
        <v>0.38305847076461774</v>
      </c>
      <c r="G7" s="5">
        <v>41</v>
      </c>
      <c r="H7" s="5"/>
      <c r="I7" s="5">
        <v>38</v>
      </c>
      <c r="J7" s="5"/>
      <c r="K7" s="5">
        <v>4.7</v>
      </c>
      <c r="L7" s="5"/>
      <c r="M7" s="5">
        <v>31.1</v>
      </c>
      <c r="N7" s="5"/>
      <c r="O7" s="5">
        <v>2</v>
      </c>
      <c r="P7" s="5"/>
      <c r="Q7" s="5"/>
      <c r="R7" s="5"/>
      <c r="S7" s="5">
        <v>73.599999999999994</v>
      </c>
      <c r="T7" s="5"/>
      <c r="U7" s="5">
        <v>7.7</v>
      </c>
      <c r="V7" s="5"/>
      <c r="W7" s="5">
        <v>0.3</v>
      </c>
      <c r="X7" s="5"/>
      <c r="Y7" s="5">
        <v>1.2</v>
      </c>
      <c r="Z7" s="5"/>
      <c r="AA7" s="5">
        <v>83.1</v>
      </c>
    </row>
    <row r="8" spans="1:27" x14ac:dyDescent="0.2">
      <c r="A8" s="1" t="s">
        <v>8</v>
      </c>
      <c r="C8" s="2">
        <v>984.24582736320338</v>
      </c>
      <c r="E8" s="3">
        <v>0.37327188940092165</v>
      </c>
      <c r="G8" s="5">
        <v>51</v>
      </c>
      <c r="H8" s="5"/>
      <c r="I8" s="5">
        <v>37</v>
      </c>
      <c r="J8" s="5"/>
      <c r="K8" s="5">
        <v>4.3</v>
      </c>
      <c r="L8" s="5"/>
      <c r="M8" s="5">
        <v>34</v>
      </c>
      <c r="N8" s="5"/>
      <c r="O8" s="5">
        <v>3</v>
      </c>
      <c r="P8" s="5"/>
      <c r="Q8" s="5"/>
      <c r="R8" s="5"/>
      <c r="S8" s="5">
        <v>71.400000000000006</v>
      </c>
      <c r="T8" s="5"/>
      <c r="U8" s="5">
        <v>7.9</v>
      </c>
      <c r="V8" s="5"/>
      <c r="W8" s="5">
        <v>0.5</v>
      </c>
      <c r="X8" s="5"/>
      <c r="Y8" s="5">
        <v>1.1599999999999999</v>
      </c>
      <c r="Z8" s="5"/>
      <c r="AA8" s="5">
        <v>82.2</v>
      </c>
    </row>
    <row r="9" spans="1:27" x14ac:dyDescent="0.2">
      <c r="A9" s="1" t="s">
        <v>9</v>
      </c>
      <c r="C9" s="2">
        <v>1193.9459771046684</v>
      </c>
      <c r="E9" s="3">
        <v>0.3837084673097535</v>
      </c>
      <c r="G9" s="5">
        <v>41</v>
      </c>
      <c r="H9" s="5"/>
      <c r="I9" s="5">
        <v>35</v>
      </c>
      <c r="J9" s="5"/>
      <c r="K9" s="5">
        <v>4.7</v>
      </c>
      <c r="L9" s="5"/>
      <c r="M9" s="5">
        <v>30.8</v>
      </c>
      <c r="N9" s="5"/>
      <c r="O9" s="5">
        <v>3</v>
      </c>
      <c r="P9" s="5"/>
      <c r="Q9" s="5"/>
      <c r="R9" s="5"/>
      <c r="S9" s="5">
        <v>71.2</v>
      </c>
      <c r="T9" s="5"/>
      <c r="U9" s="5">
        <v>8.1</v>
      </c>
      <c r="V9" s="5"/>
      <c r="W9" s="5">
        <v>0.4</v>
      </c>
      <c r="X9" s="5"/>
      <c r="Y9" s="5">
        <v>1.1000000000000001</v>
      </c>
      <c r="Z9" s="5"/>
      <c r="AA9" s="5">
        <v>82.9</v>
      </c>
    </row>
    <row r="10" spans="1:27" x14ac:dyDescent="0.2">
      <c r="A10" s="1" t="s">
        <v>10</v>
      </c>
      <c r="C10" s="2">
        <v>1099.5325204683718</v>
      </c>
      <c r="E10" s="3">
        <v>0.36881810561609391</v>
      </c>
      <c r="G10" s="5">
        <v>41</v>
      </c>
      <c r="H10" s="5"/>
      <c r="I10" s="5">
        <v>37</v>
      </c>
      <c r="J10" s="5"/>
      <c r="K10" s="5">
        <v>4.8</v>
      </c>
      <c r="L10" s="5"/>
      <c r="M10" s="5">
        <v>31</v>
      </c>
      <c r="N10" s="5"/>
      <c r="O10" s="5">
        <v>3</v>
      </c>
      <c r="P10" s="5"/>
      <c r="Q10" s="5"/>
      <c r="R10" s="5"/>
      <c r="S10" s="5">
        <v>71.900000000000006</v>
      </c>
      <c r="T10" s="5"/>
      <c r="U10" s="5">
        <v>7.7</v>
      </c>
      <c r="V10" s="5"/>
      <c r="W10" s="5">
        <v>0.5</v>
      </c>
      <c r="X10" s="5"/>
      <c r="Y10" s="5">
        <v>1.17</v>
      </c>
      <c r="Z10" s="5"/>
      <c r="AA10" s="5">
        <v>82.8</v>
      </c>
    </row>
    <row r="11" spans="1:27" x14ac:dyDescent="0.2">
      <c r="A11" s="1" t="s">
        <v>11</v>
      </c>
      <c r="C11" s="2">
        <v>1177.6710236750805</v>
      </c>
      <c r="E11" s="3">
        <v>0.36160298229263743</v>
      </c>
      <c r="G11" s="5">
        <v>51</v>
      </c>
      <c r="H11" s="5"/>
      <c r="I11" s="5">
        <v>36</v>
      </c>
      <c r="J11" s="5"/>
      <c r="K11" s="5">
        <v>4.5</v>
      </c>
      <c r="L11" s="5"/>
      <c r="M11" s="5">
        <v>31.4</v>
      </c>
      <c r="N11" s="5"/>
      <c r="O11" s="5">
        <v>3</v>
      </c>
      <c r="P11" s="5"/>
      <c r="Q11" s="5"/>
      <c r="R11" s="5"/>
      <c r="S11" s="5">
        <v>70.5</v>
      </c>
      <c r="T11" s="5"/>
      <c r="U11" s="5">
        <v>7.8</v>
      </c>
      <c r="V11" s="5"/>
      <c r="W11" s="5">
        <v>0.4</v>
      </c>
      <c r="X11" s="5"/>
      <c r="Y11" s="5">
        <v>1.1299999999999999</v>
      </c>
      <c r="Z11" s="5"/>
      <c r="AA11" s="5">
        <v>81.400000000000006</v>
      </c>
    </row>
    <row r="12" spans="1:27" x14ac:dyDescent="0.2">
      <c r="A12" s="1" t="s">
        <v>12</v>
      </c>
      <c r="C12" s="2">
        <v>1029.3757704491666</v>
      </c>
      <c r="E12" s="3">
        <v>0.38569989929506548</v>
      </c>
      <c r="G12" s="5">
        <v>51</v>
      </c>
      <c r="H12" s="5"/>
      <c r="I12" s="5">
        <v>36</v>
      </c>
      <c r="J12" s="5"/>
      <c r="K12" s="5">
        <v>4.7</v>
      </c>
      <c r="L12" s="5"/>
      <c r="M12" s="5">
        <v>29.3</v>
      </c>
      <c r="N12" s="5"/>
      <c r="O12" s="5">
        <v>3</v>
      </c>
      <c r="P12" s="5"/>
      <c r="Q12" s="5"/>
      <c r="R12" s="5"/>
      <c r="S12" s="5">
        <v>70.400000000000006</v>
      </c>
      <c r="T12" s="5"/>
      <c r="U12" s="5">
        <v>8.1999999999999993</v>
      </c>
      <c r="V12" s="5"/>
      <c r="W12" s="5">
        <v>0.4</v>
      </c>
      <c r="X12" s="5"/>
      <c r="Y12" s="5">
        <v>1.1299999999999999</v>
      </c>
      <c r="Z12" s="5"/>
      <c r="AA12" s="5">
        <v>81</v>
      </c>
    </row>
    <row r="13" spans="1:27" x14ac:dyDescent="0.2">
      <c r="A13" s="1" t="s">
        <v>13</v>
      </c>
      <c r="C13" s="2">
        <v>1152.5330696984677</v>
      </c>
      <c r="E13" s="3">
        <v>0.37176470588235294</v>
      </c>
      <c r="G13" s="5">
        <v>41</v>
      </c>
      <c r="H13" s="5"/>
      <c r="I13" s="5">
        <v>37</v>
      </c>
      <c r="J13" s="5"/>
      <c r="K13" s="5">
        <v>4.5</v>
      </c>
      <c r="L13" s="5"/>
      <c r="M13" s="5">
        <v>32.799999999999997</v>
      </c>
      <c r="N13" s="5"/>
      <c r="O13" s="5">
        <v>3</v>
      </c>
      <c r="P13" s="5"/>
      <c r="Q13" s="5"/>
      <c r="R13" s="5"/>
      <c r="S13" s="5">
        <v>72</v>
      </c>
      <c r="T13" s="5"/>
      <c r="U13" s="5">
        <v>8</v>
      </c>
      <c r="V13" s="5"/>
      <c r="W13" s="5">
        <v>0.3</v>
      </c>
      <c r="X13" s="5"/>
      <c r="Y13" s="5">
        <v>1.1599999999999999</v>
      </c>
      <c r="Z13" s="5"/>
      <c r="AA13" s="5">
        <v>81.7</v>
      </c>
    </row>
    <row r="14" spans="1:27" x14ac:dyDescent="0.2">
      <c r="A14" s="1" t="s">
        <v>14</v>
      </c>
      <c r="C14" s="2">
        <v>1281.3161972472883</v>
      </c>
      <c r="E14" s="3">
        <v>0.37489745693191145</v>
      </c>
      <c r="G14" s="5">
        <v>41</v>
      </c>
      <c r="H14" s="5"/>
      <c r="I14" s="5">
        <v>37</v>
      </c>
      <c r="J14" s="5"/>
      <c r="K14" s="5">
        <v>4.8</v>
      </c>
      <c r="L14" s="5"/>
      <c r="M14" s="5">
        <v>32</v>
      </c>
      <c r="N14" s="5"/>
      <c r="O14" s="5">
        <v>2</v>
      </c>
      <c r="P14" s="5"/>
      <c r="Q14" s="5"/>
      <c r="R14" s="5"/>
      <c r="S14" s="5">
        <v>71.8</v>
      </c>
      <c r="T14" s="5"/>
      <c r="U14" s="5">
        <v>8.1999999999999993</v>
      </c>
      <c r="V14" s="5"/>
      <c r="W14" s="5">
        <v>0.2</v>
      </c>
      <c r="X14" s="5"/>
      <c r="Y14" s="5">
        <v>1.1599999999999999</v>
      </c>
      <c r="Z14" s="5"/>
      <c r="AA14" s="5">
        <v>81.599999999999994</v>
      </c>
    </row>
  </sheetData>
  <mergeCells count="1">
    <mergeCell ref="A1:AA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workbookViewId="0">
      <selection sqref="A1:AA1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8" x14ac:dyDescent="0.2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8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8" x14ac:dyDescent="0.2">
      <c r="A3" s="1" t="s">
        <v>3</v>
      </c>
      <c r="C3" s="2">
        <v>843.7298845134419</v>
      </c>
      <c r="E3" s="3">
        <v>0.35032894736842102</v>
      </c>
      <c r="G3" s="6">
        <v>31</v>
      </c>
      <c r="H3" s="6"/>
      <c r="I3" s="6">
        <v>38</v>
      </c>
      <c r="J3" s="6"/>
      <c r="K3" s="6">
        <v>4.9000000000000004</v>
      </c>
      <c r="L3" s="6"/>
      <c r="M3" s="6">
        <v>29.8</v>
      </c>
      <c r="N3" s="6"/>
      <c r="O3" s="6">
        <v>3</v>
      </c>
      <c r="P3" s="6"/>
      <c r="Q3" s="6"/>
      <c r="R3" s="6"/>
      <c r="S3" s="6">
        <v>78.099999999999994</v>
      </c>
      <c r="T3" s="6"/>
      <c r="U3" s="6">
        <v>8.4</v>
      </c>
      <c r="V3" s="6"/>
      <c r="W3" s="6">
        <v>0.3</v>
      </c>
      <c r="X3" s="6"/>
      <c r="Y3" s="6">
        <v>1.18</v>
      </c>
      <c r="Z3" s="6"/>
      <c r="AA3" s="6">
        <v>81.8</v>
      </c>
    </row>
    <row r="4" spans="1:28" x14ac:dyDescent="0.2">
      <c r="A4" s="1" t="s">
        <v>4</v>
      </c>
      <c r="C4" s="2">
        <v>835.19242155121378</v>
      </c>
      <c r="E4" s="3">
        <v>0.37851239669421488</v>
      </c>
      <c r="G4" s="6">
        <v>31</v>
      </c>
      <c r="H4" s="6"/>
      <c r="I4" s="6">
        <v>35</v>
      </c>
      <c r="J4" s="6"/>
      <c r="K4" s="6">
        <v>4.5999999999999996</v>
      </c>
      <c r="L4" s="6"/>
      <c r="M4" s="6">
        <v>28.6</v>
      </c>
      <c r="N4" s="6"/>
      <c r="O4" s="6">
        <v>2</v>
      </c>
      <c r="P4" s="6"/>
      <c r="Q4" s="6"/>
      <c r="R4" s="6"/>
      <c r="S4" s="6">
        <v>78.8</v>
      </c>
      <c r="T4" s="6"/>
      <c r="U4" s="6">
        <v>7.9</v>
      </c>
      <c r="V4" s="6"/>
      <c r="W4" s="6">
        <v>0.2</v>
      </c>
      <c r="X4" s="6"/>
      <c r="Y4" s="6">
        <v>1.0900000000000001</v>
      </c>
      <c r="Z4" s="6"/>
      <c r="AA4" s="6">
        <v>80.900000000000006</v>
      </c>
    </row>
    <row r="5" spans="1:28" x14ac:dyDescent="0.2">
      <c r="A5" s="1" t="s">
        <v>5</v>
      </c>
      <c r="C5" s="2">
        <v>835.42902386000708</v>
      </c>
      <c r="E5" s="3">
        <v>0.34850640113798009</v>
      </c>
      <c r="G5" s="6">
        <v>21</v>
      </c>
      <c r="H5" s="6"/>
      <c r="I5" s="6">
        <v>39</v>
      </c>
      <c r="J5" s="6"/>
      <c r="K5" s="6">
        <v>4.8</v>
      </c>
      <c r="L5" s="6"/>
      <c r="M5" s="6">
        <v>32.700000000000003</v>
      </c>
      <c r="N5" s="6"/>
      <c r="O5" s="6">
        <v>3</v>
      </c>
      <c r="P5" s="6"/>
      <c r="Q5" s="6"/>
      <c r="R5" s="6"/>
      <c r="S5" s="6">
        <v>78.7</v>
      </c>
      <c r="T5" s="6"/>
      <c r="U5" s="6">
        <v>8.6</v>
      </c>
      <c r="V5" s="6"/>
      <c r="W5" s="6">
        <v>0.3</v>
      </c>
      <c r="X5" s="6"/>
      <c r="Y5" s="6">
        <v>1.22</v>
      </c>
      <c r="Z5" s="6"/>
      <c r="AA5" s="6">
        <v>82.5</v>
      </c>
    </row>
    <row r="6" spans="1:28" x14ac:dyDescent="0.2">
      <c r="A6" s="1" t="s">
        <v>6</v>
      </c>
      <c r="C6" s="2">
        <v>835.78745784027888</v>
      </c>
      <c r="E6" s="3">
        <v>0.34436274509803921</v>
      </c>
      <c r="G6" s="6">
        <v>31</v>
      </c>
      <c r="H6" s="6"/>
      <c r="I6" s="6">
        <v>37</v>
      </c>
      <c r="J6" s="6"/>
      <c r="K6" s="6">
        <v>4.7</v>
      </c>
      <c r="L6" s="6"/>
      <c r="M6" s="6">
        <v>30.1</v>
      </c>
      <c r="N6" s="6"/>
      <c r="O6" s="6">
        <v>3</v>
      </c>
      <c r="P6" s="6"/>
      <c r="Q6" s="6"/>
      <c r="R6" s="6"/>
      <c r="S6" s="6">
        <v>77.900000000000006</v>
      </c>
      <c r="T6" s="6"/>
      <c r="U6" s="6">
        <v>8.6999999999999993</v>
      </c>
      <c r="V6" s="6"/>
      <c r="W6" s="6">
        <v>0.3</v>
      </c>
      <c r="X6" s="6"/>
      <c r="Y6" s="6">
        <v>1.1599999999999999</v>
      </c>
      <c r="Z6" s="6"/>
      <c r="AA6" s="6">
        <v>82.5</v>
      </c>
    </row>
    <row r="7" spans="1:28" x14ac:dyDescent="0.2">
      <c r="A7" s="1" t="s">
        <v>7</v>
      </c>
      <c r="C7" s="2">
        <v>853.89824394562959</v>
      </c>
      <c r="E7" s="3">
        <v>0.34443021766965431</v>
      </c>
      <c r="G7" s="6">
        <v>31</v>
      </c>
      <c r="H7" s="6"/>
      <c r="I7" s="6">
        <v>37</v>
      </c>
      <c r="J7" s="6"/>
      <c r="K7" s="6">
        <v>5</v>
      </c>
      <c r="L7" s="6"/>
      <c r="M7" s="6">
        <v>30.6</v>
      </c>
      <c r="N7" s="6"/>
      <c r="O7" s="6">
        <v>2</v>
      </c>
      <c r="P7" s="6"/>
      <c r="Q7" s="6"/>
      <c r="R7" s="6"/>
      <c r="S7" s="6">
        <v>77.900000000000006</v>
      </c>
      <c r="T7" s="6"/>
      <c r="U7" s="6">
        <v>8.1</v>
      </c>
      <c r="V7" s="6"/>
      <c r="W7" s="6">
        <v>0.2</v>
      </c>
      <c r="X7" s="6"/>
      <c r="Y7" s="6">
        <v>1.1499999999999999</v>
      </c>
      <c r="Z7" s="6"/>
      <c r="AA7" s="6">
        <v>83.2</v>
      </c>
    </row>
    <row r="8" spans="1:28" x14ac:dyDescent="0.2">
      <c r="A8" s="1" t="s">
        <v>8</v>
      </c>
      <c r="C8" s="2">
        <v>849.46938775510216</v>
      </c>
      <c r="E8" s="3">
        <v>0.34</v>
      </c>
      <c r="G8" s="6">
        <v>31</v>
      </c>
      <c r="H8" s="6"/>
      <c r="I8" s="6">
        <v>36</v>
      </c>
      <c r="J8" s="6"/>
      <c r="K8" s="6">
        <v>5.0999999999999996</v>
      </c>
      <c r="L8" s="6"/>
      <c r="M8" s="6">
        <v>31.4</v>
      </c>
      <c r="N8" s="6"/>
      <c r="O8" s="6">
        <v>3</v>
      </c>
      <c r="P8" s="6"/>
      <c r="Q8" s="6"/>
      <c r="R8" s="6"/>
      <c r="S8" s="6">
        <v>77.400000000000006</v>
      </c>
      <c r="T8" s="6"/>
      <c r="U8" s="6">
        <v>8.9</v>
      </c>
      <c r="V8" s="6"/>
      <c r="W8" s="6">
        <v>0.3</v>
      </c>
      <c r="X8" s="6"/>
      <c r="Y8" s="6">
        <v>1.1200000000000001</v>
      </c>
      <c r="Z8" s="6"/>
      <c r="AA8" s="6">
        <v>83</v>
      </c>
    </row>
    <row r="9" spans="1:28" s="12" customFormat="1" x14ac:dyDescent="0.2">
      <c r="A9" s="11" t="s">
        <v>9</v>
      </c>
      <c r="C9" s="13">
        <v>695.87611673615254</v>
      </c>
      <c r="E9" s="14">
        <v>0.34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2" t="s">
        <v>55</v>
      </c>
    </row>
    <row r="10" spans="1:28" x14ac:dyDescent="0.2">
      <c r="A10" s="1" t="s">
        <v>10</v>
      </c>
      <c r="C10" s="2">
        <v>1025.9327757977055</v>
      </c>
      <c r="E10" s="3">
        <v>0.33627019089574156</v>
      </c>
      <c r="G10" s="6">
        <v>31</v>
      </c>
      <c r="H10" s="6"/>
      <c r="I10" s="6">
        <v>37</v>
      </c>
      <c r="J10" s="6"/>
      <c r="K10" s="6">
        <v>5</v>
      </c>
      <c r="L10" s="6"/>
      <c r="M10" s="6">
        <v>32</v>
      </c>
      <c r="N10" s="6"/>
      <c r="O10" s="6">
        <v>2</v>
      </c>
      <c r="P10" s="6"/>
      <c r="Q10" s="6"/>
      <c r="R10" s="6"/>
      <c r="S10" s="6">
        <v>78.5</v>
      </c>
      <c r="T10" s="6"/>
      <c r="U10" s="6">
        <v>8.1</v>
      </c>
      <c r="V10" s="6"/>
      <c r="W10" s="6">
        <v>0.2</v>
      </c>
      <c r="X10" s="6"/>
      <c r="Y10" s="6">
        <v>1.1499999999999999</v>
      </c>
      <c r="Z10" s="6"/>
      <c r="AA10" s="6">
        <v>82.3</v>
      </c>
    </row>
    <row r="11" spans="1:28" x14ac:dyDescent="0.2">
      <c r="A11" s="1" t="s">
        <v>11</v>
      </c>
      <c r="C11" s="2">
        <v>752.62378442195961</v>
      </c>
      <c r="E11" s="3">
        <v>0.34977578475336318</v>
      </c>
      <c r="G11" s="6">
        <v>31</v>
      </c>
      <c r="H11" s="6"/>
      <c r="I11" s="6">
        <v>36</v>
      </c>
      <c r="J11" s="6"/>
      <c r="K11" s="6">
        <v>4.9000000000000004</v>
      </c>
      <c r="L11" s="6"/>
      <c r="M11" s="6">
        <v>31.3</v>
      </c>
      <c r="N11" s="6"/>
      <c r="O11" s="6">
        <v>3</v>
      </c>
      <c r="P11" s="6"/>
      <c r="Q11" s="6"/>
      <c r="R11" s="6"/>
      <c r="S11" s="6">
        <v>77.900000000000006</v>
      </c>
      <c r="T11" s="6"/>
      <c r="U11" s="6">
        <v>8.8000000000000007</v>
      </c>
      <c r="V11" s="6"/>
      <c r="W11" s="6">
        <v>0.3</v>
      </c>
      <c r="X11" s="6"/>
      <c r="Y11" s="6">
        <v>1.1200000000000001</v>
      </c>
      <c r="Z11" s="6"/>
      <c r="AA11" s="6">
        <v>81.599999999999994</v>
      </c>
    </row>
    <row r="12" spans="1:28" x14ac:dyDescent="0.2">
      <c r="A12" s="1" t="s">
        <v>12</v>
      </c>
      <c r="C12" s="2">
        <v>1001.1151910784714</v>
      </c>
      <c r="E12" s="3">
        <v>0.34487734487734489</v>
      </c>
      <c r="G12" s="6">
        <v>31</v>
      </c>
      <c r="H12" s="6"/>
      <c r="I12" s="6">
        <v>37</v>
      </c>
      <c r="J12" s="6"/>
      <c r="K12" s="6">
        <v>4.9000000000000004</v>
      </c>
      <c r="L12" s="6"/>
      <c r="M12" s="6">
        <v>30.5</v>
      </c>
      <c r="N12" s="6"/>
      <c r="O12" s="6">
        <v>3</v>
      </c>
      <c r="P12" s="6"/>
      <c r="Q12" s="6"/>
      <c r="R12" s="6"/>
      <c r="S12" s="6">
        <v>77.3</v>
      </c>
      <c r="T12" s="6"/>
      <c r="U12" s="6">
        <v>9.1</v>
      </c>
      <c r="V12" s="6"/>
      <c r="W12" s="6">
        <v>0.4</v>
      </c>
      <c r="X12" s="6"/>
      <c r="Y12" s="6">
        <v>1.1499999999999999</v>
      </c>
      <c r="Z12" s="6"/>
      <c r="AA12" s="6">
        <v>82.4</v>
      </c>
    </row>
    <row r="13" spans="1:28" x14ac:dyDescent="0.2">
      <c r="A13" s="1" t="s">
        <v>13</v>
      </c>
      <c r="C13" s="2">
        <v>947.63698884561086</v>
      </c>
      <c r="E13" s="3">
        <v>0.34360554699537749</v>
      </c>
      <c r="G13" s="6">
        <v>21</v>
      </c>
      <c r="H13" s="6"/>
      <c r="I13" s="6">
        <v>37</v>
      </c>
      <c r="J13" s="6"/>
      <c r="K13" s="6">
        <v>5</v>
      </c>
      <c r="L13" s="6"/>
      <c r="M13" s="6">
        <v>32.299999999999997</v>
      </c>
      <c r="N13" s="6"/>
      <c r="O13" s="6">
        <v>2</v>
      </c>
      <c r="P13" s="6"/>
      <c r="Q13" s="6"/>
      <c r="R13" s="6"/>
      <c r="S13" s="6">
        <v>77.900000000000006</v>
      </c>
      <c r="T13" s="6"/>
      <c r="U13" s="6">
        <v>9</v>
      </c>
      <c r="V13" s="6"/>
      <c r="W13" s="6">
        <v>0.3</v>
      </c>
      <c r="X13" s="6"/>
      <c r="Y13" s="6">
        <v>1.1599999999999999</v>
      </c>
      <c r="Z13" s="6"/>
      <c r="AA13" s="6">
        <v>82.8</v>
      </c>
    </row>
    <row r="14" spans="1:28" x14ac:dyDescent="0.2">
      <c r="A14" s="1" t="s">
        <v>14</v>
      </c>
      <c r="C14" s="2">
        <v>718.7394699363507</v>
      </c>
      <c r="E14" s="3">
        <v>0.31546707503828486</v>
      </c>
      <c r="G14" s="6">
        <v>31</v>
      </c>
      <c r="H14" s="6"/>
      <c r="I14" s="6">
        <v>37</v>
      </c>
      <c r="J14" s="6"/>
      <c r="K14" s="6">
        <v>4.7</v>
      </c>
      <c r="L14" s="6"/>
      <c r="M14" s="6">
        <v>34.299999999999997</v>
      </c>
      <c r="N14" s="6"/>
      <c r="O14" s="6">
        <v>4</v>
      </c>
      <c r="P14" s="6"/>
      <c r="Q14" s="6"/>
      <c r="R14" s="6"/>
      <c r="S14" s="6">
        <v>77.599999999999994</v>
      </c>
      <c r="T14" s="6"/>
      <c r="U14" s="6">
        <v>8.6999999999999993</v>
      </c>
      <c r="V14" s="6"/>
      <c r="W14" s="6">
        <v>0.6</v>
      </c>
      <c r="X14" s="6"/>
      <c r="Y14" s="6">
        <v>1.17</v>
      </c>
      <c r="Z14" s="6"/>
      <c r="AA14" s="6">
        <v>82.8</v>
      </c>
    </row>
    <row r="15" spans="1:28" x14ac:dyDescent="0.2">
      <c r="A15" s="15" t="s">
        <v>52</v>
      </c>
      <c r="G15" s="6">
        <v>21</v>
      </c>
      <c r="H15" s="6"/>
      <c r="I15" s="6">
        <v>37</v>
      </c>
      <c r="J15" s="6"/>
      <c r="K15" s="6">
        <v>5</v>
      </c>
      <c r="L15" s="6"/>
      <c r="M15" s="6">
        <v>30.8</v>
      </c>
      <c r="N15" s="6"/>
      <c r="O15" s="6">
        <v>2</v>
      </c>
      <c r="P15" s="6"/>
      <c r="Q15" s="6"/>
      <c r="R15" s="6"/>
      <c r="S15" s="6">
        <v>78.7</v>
      </c>
      <c r="T15" s="6"/>
      <c r="U15" s="6">
        <v>8.6</v>
      </c>
      <c r="V15" s="6"/>
      <c r="W15" s="6">
        <v>0.2</v>
      </c>
      <c r="X15" s="6"/>
      <c r="Y15" s="6">
        <v>1.1499999999999999</v>
      </c>
      <c r="Z15" s="6"/>
      <c r="AA15" s="6">
        <v>82.2</v>
      </c>
    </row>
  </sheetData>
  <mergeCells count="1">
    <mergeCell ref="A1:AA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>
      <selection sqref="A1:AA1"/>
    </sheetView>
  </sheetViews>
  <sheetFormatPr baseColWidth="10" defaultColWidth="8.83203125" defaultRowHeight="15" x14ac:dyDescent="0.2"/>
  <cols>
    <col min="1" max="1" width="13.33203125" bestFit="1" customWidth="1"/>
    <col min="2" max="2" width="1.6640625" customWidth="1"/>
    <col min="4" max="4" width="1.6640625" customWidth="1"/>
    <col min="6" max="6" width="1.6640625" customWidth="1"/>
    <col min="8" max="8" width="1.6640625" customWidth="1"/>
    <col min="10" max="10" width="1.6640625" customWidth="1"/>
    <col min="12" max="12" width="1.6640625" customWidth="1"/>
    <col min="14" max="14" width="1.6640625" customWidth="1"/>
    <col min="16" max="16" width="1.6640625" customWidth="1"/>
    <col min="17" max="17" width="10.83203125" bestFit="1" customWidth="1"/>
    <col min="18" max="18" width="1.6640625" customWidth="1"/>
    <col min="20" max="20" width="1.6640625" customWidth="1"/>
    <col min="22" max="22" width="1.6640625" customWidth="1"/>
    <col min="24" max="24" width="1.6640625" customWidth="1"/>
    <col min="26" max="26" width="1.6640625" customWidth="1"/>
    <col min="27" max="27" width="10.6640625" bestFit="1" customWidth="1"/>
  </cols>
  <sheetData>
    <row r="1" spans="1:27" x14ac:dyDescent="0.2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">
      <c r="A2" s="4" t="s">
        <v>0</v>
      </c>
      <c r="B2" s="4"/>
      <c r="C2" s="4" t="s">
        <v>1</v>
      </c>
      <c r="D2" s="4"/>
      <c r="E2" s="4" t="s">
        <v>2</v>
      </c>
      <c r="F2" s="10"/>
      <c r="G2" s="4" t="s">
        <v>41</v>
      </c>
      <c r="H2" s="4"/>
      <c r="I2" s="8" t="s">
        <v>42</v>
      </c>
      <c r="J2" s="8"/>
      <c r="K2" s="8" t="s">
        <v>43</v>
      </c>
      <c r="L2" s="8"/>
      <c r="M2" s="8" t="s">
        <v>44</v>
      </c>
      <c r="N2" s="8"/>
      <c r="O2" s="8" t="s">
        <v>45</v>
      </c>
      <c r="P2" s="8"/>
      <c r="Q2" s="8" t="s">
        <v>46</v>
      </c>
      <c r="R2" s="8"/>
      <c r="S2" s="8" t="s">
        <v>47</v>
      </c>
      <c r="T2" s="8"/>
      <c r="U2" s="9" t="s">
        <v>48</v>
      </c>
      <c r="V2" s="9"/>
      <c r="W2" s="8" t="s">
        <v>49</v>
      </c>
      <c r="X2" s="8"/>
      <c r="Y2" s="8" t="s">
        <v>50</v>
      </c>
      <c r="Z2" s="8"/>
      <c r="AA2" s="8" t="s">
        <v>51</v>
      </c>
    </row>
    <row r="3" spans="1:27" x14ac:dyDescent="0.2">
      <c r="A3" s="1" t="s">
        <v>3</v>
      </c>
      <c r="C3" s="2">
        <v>801.17129116515071</v>
      </c>
      <c r="E3" s="3">
        <v>0.36741573033707864</v>
      </c>
      <c r="G3" s="18">
        <v>31</v>
      </c>
      <c r="H3" s="18"/>
      <c r="I3" s="18">
        <v>39</v>
      </c>
      <c r="J3" s="18"/>
      <c r="K3" s="18">
        <v>4.0999999999999996</v>
      </c>
      <c r="L3" s="18"/>
      <c r="M3" s="18">
        <v>29.3</v>
      </c>
      <c r="N3" s="18"/>
      <c r="O3" s="18">
        <v>3</v>
      </c>
      <c r="P3" s="18"/>
      <c r="Q3" s="18"/>
      <c r="S3" s="6">
        <v>78.400000000000006</v>
      </c>
      <c r="T3" s="6"/>
      <c r="U3" s="6">
        <v>7.7</v>
      </c>
      <c r="V3" s="6"/>
      <c r="W3" s="6">
        <v>0.4</v>
      </c>
      <c r="X3" s="6"/>
      <c r="Y3" s="6">
        <v>1.22</v>
      </c>
      <c r="Z3" s="6"/>
      <c r="AA3" s="6">
        <v>82.2</v>
      </c>
    </row>
    <row r="4" spans="1:27" x14ac:dyDescent="0.2">
      <c r="A4" s="1" t="s">
        <v>4</v>
      </c>
      <c r="C4" s="2">
        <v>1060.5058387720937</v>
      </c>
      <c r="E4" s="3">
        <v>0.40312771503040834</v>
      </c>
      <c r="G4" s="18">
        <v>31</v>
      </c>
      <c r="H4" s="18"/>
      <c r="I4" s="18">
        <v>36</v>
      </c>
      <c r="J4" s="18"/>
      <c r="K4" s="18">
        <v>4.5999999999999996</v>
      </c>
      <c r="L4" s="18"/>
      <c r="M4" s="18">
        <v>29.5</v>
      </c>
      <c r="N4" s="18"/>
      <c r="O4" s="18">
        <v>3</v>
      </c>
      <c r="P4" s="18"/>
      <c r="Q4" s="18"/>
      <c r="S4" s="6">
        <v>78.900000000000006</v>
      </c>
      <c r="T4" s="6"/>
      <c r="U4" s="6">
        <v>7.9</v>
      </c>
      <c r="V4" s="6"/>
      <c r="W4" s="6">
        <v>0.3</v>
      </c>
      <c r="X4" s="6"/>
      <c r="Y4" s="6">
        <v>1.1100000000000001</v>
      </c>
      <c r="Z4" s="6"/>
      <c r="AA4" s="6">
        <v>81.3</v>
      </c>
    </row>
    <row r="5" spans="1:27" x14ac:dyDescent="0.2">
      <c r="A5" s="1" t="s">
        <v>5</v>
      </c>
      <c r="C5" s="2">
        <v>924.29468403972589</v>
      </c>
      <c r="E5" s="3">
        <v>0.37023217247097839</v>
      </c>
      <c r="G5" s="18">
        <v>31</v>
      </c>
      <c r="H5" s="18"/>
      <c r="I5" s="18">
        <v>38</v>
      </c>
      <c r="J5" s="18"/>
      <c r="K5" s="18">
        <v>4.3</v>
      </c>
      <c r="L5" s="18"/>
      <c r="M5" s="18">
        <v>31</v>
      </c>
      <c r="N5" s="18"/>
      <c r="O5" s="18">
        <v>3</v>
      </c>
      <c r="P5" s="18"/>
      <c r="Q5" s="18"/>
      <c r="S5" s="6">
        <v>79.5</v>
      </c>
      <c r="T5" s="6"/>
      <c r="U5" s="6">
        <v>7.9</v>
      </c>
      <c r="V5" s="6"/>
      <c r="W5" s="6">
        <v>0.3</v>
      </c>
      <c r="X5" s="6"/>
      <c r="Y5" s="6">
        <v>1.2</v>
      </c>
      <c r="Z5" s="6"/>
      <c r="AA5" s="6">
        <v>83.4</v>
      </c>
    </row>
    <row r="6" spans="1:27" x14ac:dyDescent="0.2">
      <c r="A6" s="1" t="s">
        <v>6</v>
      </c>
      <c r="C6" s="2">
        <v>993.87502730099266</v>
      </c>
      <c r="E6" s="3">
        <v>0.35602328705776987</v>
      </c>
      <c r="G6" s="18">
        <v>31</v>
      </c>
      <c r="H6" s="18"/>
      <c r="I6" s="18">
        <v>37</v>
      </c>
      <c r="J6" s="18"/>
      <c r="K6" s="18">
        <v>4.0999999999999996</v>
      </c>
      <c r="L6" s="18"/>
      <c r="M6" s="18">
        <v>29.9</v>
      </c>
      <c r="N6" s="18"/>
      <c r="O6" s="18">
        <v>3</v>
      </c>
      <c r="P6" s="18"/>
      <c r="Q6" s="18"/>
      <c r="S6" s="6">
        <v>78.5</v>
      </c>
      <c r="T6" s="6"/>
      <c r="U6" s="6">
        <v>8.1</v>
      </c>
      <c r="V6" s="6"/>
      <c r="W6" s="6">
        <v>0.3</v>
      </c>
      <c r="X6" s="6"/>
      <c r="Y6" s="6">
        <v>1.17</v>
      </c>
      <c r="Z6" s="6"/>
      <c r="AA6" s="6">
        <v>82.8</v>
      </c>
    </row>
    <row r="7" spans="1:27" x14ac:dyDescent="0.2">
      <c r="A7" s="1" t="s">
        <v>7</v>
      </c>
      <c r="C7" s="2">
        <v>1131.632309996849</v>
      </c>
      <c r="E7" s="3">
        <v>0.35013850415512465</v>
      </c>
      <c r="G7" s="18">
        <v>41</v>
      </c>
      <c r="H7" s="18"/>
      <c r="I7" s="18">
        <v>38</v>
      </c>
      <c r="J7" s="18"/>
      <c r="K7" s="18">
        <v>4.2</v>
      </c>
      <c r="L7" s="18"/>
      <c r="M7" s="18">
        <v>29.6</v>
      </c>
      <c r="N7" s="18"/>
      <c r="O7" s="18">
        <v>3</v>
      </c>
      <c r="P7" s="18"/>
      <c r="Q7" s="18"/>
      <c r="S7" s="6">
        <v>78.400000000000006</v>
      </c>
      <c r="T7" s="6"/>
      <c r="U7" s="6">
        <v>7.1</v>
      </c>
      <c r="V7" s="6"/>
      <c r="W7" s="6">
        <v>0.3</v>
      </c>
      <c r="X7" s="6"/>
      <c r="Y7" s="6">
        <v>1.2</v>
      </c>
      <c r="Z7" s="6"/>
      <c r="AA7" s="6">
        <v>83</v>
      </c>
    </row>
    <row r="8" spans="1:27" x14ac:dyDescent="0.2">
      <c r="A8" s="1" t="s">
        <v>8</v>
      </c>
      <c r="C8" s="2">
        <v>973.88553786350747</v>
      </c>
      <c r="E8" s="3">
        <v>0.3712604217753801</v>
      </c>
      <c r="G8" s="18">
        <v>31</v>
      </c>
      <c r="H8" s="18"/>
      <c r="I8" s="18">
        <v>37</v>
      </c>
      <c r="J8" s="18"/>
      <c r="K8" s="18">
        <v>3.9</v>
      </c>
      <c r="L8" s="18"/>
      <c r="M8" s="18">
        <v>31.6</v>
      </c>
      <c r="N8" s="18"/>
      <c r="O8" s="18">
        <v>3</v>
      </c>
      <c r="P8" s="18"/>
      <c r="Q8" s="18"/>
      <c r="S8" s="6">
        <v>78.5</v>
      </c>
      <c r="T8" s="6"/>
      <c r="U8" s="6">
        <v>8</v>
      </c>
      <c r="V8" s="6"/>
      <c r="W8" s="6">
        <v>0.2</v>
      </c>
      <c r="X8" s="6"/>
      <c r="Y8" s="6">
        <v>1.1499999999999999</v>
      </c>
      <c r="Z8" s="6"/>
      <c r="AA8" s="6">
        <v>83.2</v>
      </c>
    </row>
    <row r="9" spans="1:27" x14ac:dyDescent="0.2">
      <c r="A9" s="1" t="s">
        <v>9</v>
      </c>
      <c r="C9" s="2">
        <v>1051.1520436314495</v>
      </c>
      <c r="E9" s="3">
        <v>0.37281736668239734</v>
      </c>
      <c r="G9" s="18">
        <v>31</v>
      </c>
      <c r="H9" s="18"/>
      <c r="I9" s="18">
        <v>37</v>
      </c>
      <c r="J9" s="18"/>
      <c r="K9" s="18">
        <v>4.0999999999999996</v>
      </c>
      <c r="L9" s="18"/>
      <c r="M9" s="18">
        <v>30.2</v>
      </c>
      <c r="N9" s="18"/>
      <c r="O9" s="18">
        <v>5</v>
      </c>
      <c r="P9" s="18"/>
      <c r="Q9" s="18"/>
      <c r="S9" s="6">
        <v>75.900000000000006</v>
      </c>
      <c r="T9" s="6"/>
      <c r="U9" s="6">
        <v>8.1</v>
      </c>
      <c r="V9" s="6"/>
      <c r="W9" s="6">
        <v>1</v>
      </c>
      <c r="X9" s="6"/>
      <c r="Y9" s="6">
        <v>1.1399999999999999</v>
      </c>
      <c r="Z9" s="6"/>
      <c r="AA9" s="6">
        <v>83.7</v>
      </c>
    </row>
    <row r="10" spans="1:27" x14ac:dyDescent="0.2">
      <c r="A10" s="1" t="s">
        <v>10</v>
      </c>
      <c r="C10" s="2">
        <v>1109.4732015677655</v>
      </c>
      <c r="E10" s="3">
        <v>0.34931506849315075</v>
      </c>
      <c r="G10" s="18">
        <v>31</v>
      </c>
      <c r="H10" s="18"/>
      <c r="I10" s="18">
        <v>38</v>
      </c>
      <c r="J10" s="18"/>
      <c r="K10" s="18">
        <v>4.3</v>
      </c>
      <c r="L10" s="18"/>
      <c r="M10" s="18">
        <v>30.2</v>
      </c>
      <c r="N10" s="18"/>
      <c r="O10" s="18">
        <v>3</v>
      </c>
      <c r="P10" s="18"/>
      <c r="Q10" s="18"/>
      <c r="S10" s="6">
        <v>78.7</v>
      </c>
      <c r="T10" s="6"/>
      <c r="U10" s="6">
        <v>7.3</v>
      </c>
      <c r="V10" s="6"/>
      <c r="W10" s="6">
        <v>0.2</v>
      </c>
      <c r="X10" s="6"/>
      <c r="Y10" s="6">
        <v>1.19</v>
      </c>
      <c r="Z10" s="6"/>
      <c r="AA10" s="6">
        <v>84.3</v>
      </c>
    </row>
    <row r="11" spans="1:27" x14ac:dyDescent="0.2">
      <c r="A11" s="1" t="s">
        <v>11</v>
      </c>
      <c r="C11" s="2">
        <v>997.79346764478112</v>
      </c>
      <c r="E11" s="3">
        <v>0.34704225352112678</v>
      </c>
      <c r="G11" s="18">
        <v>31</v>
      </c>
      <c r="H11" s="18"/>
      <c r="I11" s="18">
        <v>37</v>
      </c>
      <c r="J11" s="18"/>
      <c r="K11" s="18">
        <v>4.4000000000000004</v>
      </c>
      <c r="L11" s="18"/>
      <c r="M11" s="18">
        <v>30.7</v>
      </c>
      <c r="N11" s="18"/>
      <c r="O11" s="18">
        <v>3</v>
      </c>
      <c r="P11" s="18"/>
      <c r="Q11" s="18"/>
      <c r="S11" s="6">
        <v>79.099999999999994</v>
      </c>
      <c r="T11" s="6"/>
      <c r="U11" s="6">
        <v>7.7</v>
      </c>
      <c r="V11" s="6"/>
      <c r="W11" s="6">
        <v>0.3</v>
      </c>
      <c r="X11" s="6"/>
      <c r="Y11" s="6">
        <v>1.1499999999999999</v>
      </c>
      <c r="Z11" s="6"/>
      <c r="AA11" s="6">
        <v>82.3</v>
      </c>
    </row>
    <row r="12" spans="1:27" x14ac:dyDescent="0.2">
      <c r="A12" s="1" t="s">
        <v>12</v>
      </c>
      <c r="C12" s="2">
        <v>872.05714713042812</v>
      </c>
      <c r="E12" s="3">
        <v>0.38542186719920118</v>
      </c>
      <c r="G12" s="18">
        <v>31</v>
      </c>
      <c r="H12" s="18"/>
      <c r="I12" s="18">
        <v>37</v>
      </c>
      <c r="J12" s="18"/>
      <c r="K12" s="18">
        <v>4.2</v>
      </c>
      <c r="L12" s="18"/>
      <c r="M12" s="18">
        <v>28.9</v>
      </c>
      <c r="N12" s="18"/>
      <c r="O12" s="18">
        <v>3</v>
      </c>
      <c r="P12" s="18"/>
      <c r="Q12" s="18"/>
      <c r="S12" s="6">
        <v>77.3</v>
      </c>
      <c r="T12" s="6"/>
      <c r="U12" s="6">
        <v>8.4</v>
      </c>
      <c r="V12" s="6"/>
      <c r="W12" s="6">
        <v>0.5</v>
      </c>
      <c r="X12" s="6"/>
      <c r="Y12" s="6">
        <v>1.1399999999999999</v>
      </c>
      <c r="Z12" s="6"/>
      <c r="AA12" s="6">
        <v>83.4</v>
      </c>
    </row>
    <row r="13" spans="1:27" x14ac:dyDescent="0.2">
      <c r="A13" s="1" t="s">
        <v>13</v>
      </c>
      <c r="C13" s="2">
        <v>1267.4881787536442</v>
      </c>
      <c r="E13" s="3">
        <v>0.37864431486880468</v>
      </c>
      <c r="G13" s="18">
        <v>21</v>
      </c>
      <c r="H13" s="18"/>
      <c r="I13" s="18">
        <v>37</v>
      </c>
      <c r="J13" s="18"/>
      <c r="K13" s="18">
        <v>4.5</v>
      </c>
      <c r="L13" s="18"/>
      <c r="M13" s="18">
        <v>31.1</v>
      </c>
      <c r="N13" s="18"/>
      <c r="O13" s="18">
        <v>2</v>
      </c>
      <c r="P13" s="18"/>
      <c r="Q13" s="18"/>
      <c r="S13" s="6">
        <v>79</v>
      </c>
      <c r="T13" s="6"/>
      <c r="U13" s="6">
        <v>8.6</v>
      </c>
      <c r="V13" s="6"/>
      <c r="W13" s="6">
        <v>0.2</v>
      </c>
      <c r="X13" s="6"/>
      <c r="Y13" s="6">
        <v>1.17</v>
      </c>
      <c r="Z13" s="6"/>
      <c r="AA13" s="6">
        <v>82.5</v>
      </c>
    </row>
    <row r="14" spans="1:27" x14ac:dyDescent="0.2">
      <c r="A14" s="1" t="s">
        <v>14</v>
      </c>
      <c r="C14" s="2">
        <v>1256.8007171548998</v>
      </c>
      <c r="E14" s="3">
        <v>0.36875303250849101</v>
      </c>
      <c r="G14" s="18">
        <v>21</v>
      </c>
      <c r="H14" s="18"/>
      <c r="I14" s="18">
        <v>37</v>
      </c>
      <c r="J14" s="18"/>
      <c r="K14" s="18">
        <v>4.2</v>
      </c>
      <c r="L14" s="18"/>
      <c r="M14" s="18">
        <v>31.3</v>
      </c>
      <c r="N14" s="18"/>
      <c r="O14" s="18">
        <v>3</v>
      </c>
      <c r="P14" s="18"/>
      <c r="Q14" s="18"/>
      <c r="S14" s="6">
        <v>79</v>
      </c>
      <c r="T14" s="6"/>
      <c r="U14" s="6">
        <v>8.6</v>
      </c>
      <c r="V14" s="6"/>
      <c r="W14" s="6">
        <v>0.3</v>
      </c>
      <c r="X14" s="6"/>
      <c r="Y14" s="6">
        <v>1.17</v>
      </c>
      <c r="Z14" s="6"/>
      <c r="AA14" s="6">
        <v>82.6</v>
      </c>
    </row>
  </sheetData>
  <mergeCells count="1">
    <mergeCell ref="A1:AA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D619C967AEFC43814CDDD4779C88A9" ma:contentTypeVersion="13" ma:contentTypeDescription="Create a new document." ma:contentTypeScope="" ma:versionID="79ff6577e4212b3195549177f5def72e">
  <xsd:schema xmlns:xsd="http://www.w3.org/2001/XMLSchema" xmlns:xs="http://www.w3.org/2001/XMLSchema" xmlns:p="http://schemas.microsoft.com/office/2006/metadata/properties" xmlns:ns3="d0ade8d5-d1b5-42f7-a92a-6c5187e9489b" xmlns:ns4="42a5b1e9-e2fe-4298-9412-7f2c6a738433" targetNamespace="http://schemas.microsoft.com/office/2006/metadata/properties" ma:root="true" ma:fieldsID="2cbcaac198f43fffa7d571fc1e9ec6dd" ns3:_="" ns4:_="">
    <xsd:import namespace="d0ade8d5-d1b5-42f7-a92a-6c5187e9489b"/>
    <xsd:import namespace="42a5b1e9-e2fe-4298-9412-7f2c6a7384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ade8d5-d1b5-42f7-a92a-6c5187e94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5b1e9-e2fe-4298-9412-7f2c6a7384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8B2B55-4E33-4452-A68F-C7E4A14E8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ade8d5-d1b5-42f7-a92a-6c5187e9489b"/>
    <ds:schemaRef ds:uri="42a5b1e9-e2fe-4298-9412-7f2c6a7384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6F4C7B-DEA3-47AD-98B3-17DAA1B4B4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59D754-821F-4D1B-8090-5C8554109832}">
  <ds:schemaRefs>
    <ds:schemaRef ds:uri="42a5b1e9-e2fe-4298-9412-7f2c6a738433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d0ade8d5-d1b5-42f7-a92a-6c5187e9489b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SUMMARY</vt:lpstr>
      <vt:lpstr>Tift</vt:lpstr>
      <vt:lpstr>Sumter</vt:lpstr>
      <vt:lpstr>Pulaski</vt:lpstr>
      <vt:lpstr>Macon</vt:lpstr>
      <vt:lpstr>Jeff Davis</vt:lpstr>
      <vt:lpstr>Brooks</vt:lpstr>
      <vt:lpstr>Berrien</vt:lpstr>
      <vt:lpstr>Coffee</vt:lpstr>
      <vt:lpstr>Appling</vt:lpstr>
      <vt:lpstr>Cook Irrigated</vt:lpstr>
      <vt:lpstr>Cook Dryland</vt:lpstr>
      <vt:lpstr>Colquitt - Davis</vt:lpstr>
      <vt:lpstr>Colquitt - Perryman</vt:lpstr>
      <vt:lpstr>Burke Irrigated</vt:lpstr>
      <vt:lpstr>Burke Dryland</vt:lpstr>
      <vt:lpstr>Screven</vt:lpstr>
      <vt:lpstr>Turner</vt:lpstr>
      <vt:lpstr>Toombs</vt:lpstr>
      <vt:lpstr>Ben Hill</vt:lpstr>
      <vt:lpstr>Early</vt:lpstr>
      <vt:lpstr>Bulloch</vt:lpstr>
      <vt:lpstr>Oconee</vt:lpstr>
      <vt:lpstr>Worth</vt:lpstr>
      <vt:lpstr>Grady</vt:lpstr>
      <vt:lpstr>Atkinson</vt:lpstr>
      <vt:lpstr>Tattnall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Lavesta Hand</dc:creator>
  <cp:lastModifiedBy>Microsoft Office User</cp:lastModifiedBy>
  <cp:lastPrinted>2021-04-21T18:53:51Z</cp:lastPrinted>
  <dcterms:created xsi:type="dcterms:W3CDTF">2021-04-08T18:18:44Z</dcterms:created>
  <dcterms:modified xsi:type="dcterms:W3CDTF">2021-05-01T14:43:35Z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0x010100A7D619C967AEFC43814CDDD4779C88A9</vt:lpwstr>
  </property>
</Properties>
</file>